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0.254\03-Jimu\ＳＤ建設（書式・仕様・文章）\ＳＤ専用請求書　等\★新請求書　令和3年度\"/>
    </mc:Choice>
  </mc:AlternateContent>
  <xr:revisionPtr revIDLastSave="0" documentId="13_ncr:1_{2F180E96-9DC7-4033-9C4B-A92BB1A31CDB}" xr6:coauthVersionLast="47" xr6:coauthVersionMax="47" xr10:uidLastSave="{00000000-0000-0000-0000-000000000000}"/>
  <bookViews>
    <workbookView xWindow="-120" yWindow="-120" windowWidth="29040" windowHeight="15840" tabRatio="803" activeTab="5" xr2:uid="{00000000-000D-0000-FFFF-FFFF00000000}"/>
  </bookViews>
  <sheets>
    <sheet name="【総括請求書】記入例" sheetId="5" r:id="rId1"/>
    <sheet name="【総括請求書】" sheetId="6" r:id="rId2"/>
    <sheet name="【現場別請求書】作成方法" sheetId="7" r:id="rId3"/>
    <sheet name="【現場別請求書】基本情報入力" sheetId="8" r:id="rId4"/>
    <sheet name="【現場別請求書】" sheetId="9" r:id="rId5"/>
    <sheet name="【修繕・小工事請求書】作成方法" sheetId="13" r:id="rId6"/>
    <sheet name="【修繕・小工事請求書】基本情報入力" sheetId="11" r:id="rId7"/>
    <sheet name="【修繕・小工事請求書】" sheetId="12" r:id="rId8"/>
  </sheets>
  <definedNames>
    <definedName name="_xlnm.Print_Area" localSheetId="7">【修繕・小工事請求書】!$A$1:$AM$60</definedName>
    <definedName name="_xlnm.Print_Area" localSheetId="1">【総括請求書】!$A$1:$U$35</definedName>
    <definedName name="_xlnm.Print_Area" localSheetId="0">【総括請求書】記入例!$A$1:$U$35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12" l="1"/>
  <c r="AG6" i="12"/>
  <c r="AD6" i="12"/>
  <c r="AG17" i="12"/>
  <c r="Y17" i="12"/>
  <c r="W14" i="12"/>
  <c r="W11" i="12"/>
  <c r="L18" i="12"/>
  <c r="C18" i="12"/>
  <c r="C16" i="12"/>
  <c r="M14" i="12"/>
  <c r="C14" i="12"/>
  <c r="AJ6" i="9"/>
  <c r="AG6" i="9"/>
  <c r="AD6" i="9"/>
  <c r="AG17" i="9"/>
  <c r="Y17" i="9"/>
  <c r="W14" i="9"/>
  <c r="W11" i="9"/>
  <c r="L18" i="9"/>
  <c r="C18" i="9"/>
  <c r="C16" i="9"/>
  <c r="M14" i="9"/>
  <c r="C14" i="9"/>
  <c r="B9" i="9"/>
  <c r="P50" i="12"/>
  <c r="X49" i="12"/>
  <c r="AD49" i="12" s="1"/>
  <c r="X48" i="12"/>
  <c r="AD48" i="12" s="1"/>
  <c r="X47" i="12"/>
  <c r="AD47" i="12" s="1"/>
  <c r="X46" i="12"/>
  <c r="AD46" i="12" s="1"/>
  <c r="X45" i="12"/>
  <c r="AD45" i="12" s="1"/>
  <c r="X44" i="12"/>
  <c r="AD44" i="12" s="1"/>
  <c r="X43" i="12"/>
  <c r="AD43" i="12" s="1"/>
  <c r="X42" i="12"/>
  <c r="AD42" i="12" s="1"/>
  <c r="X41" i="12"/>
  <c r="AD41" i="12" s="1"/>
  <c r="X40" i="12"/>
  <c r="AD40" i="12" s="1"/>
  <c r="X39" i="12"/>
  <c r="AD39" i="12" s="1"/>
  <c r="X38" i="12"/>
  <c r="P33" i="12"/>
  <c r="X32" i="12"/>
  <c r="AD32" i="12" s="1"/>
  <c r="X31" i="12"/>
  <c r="AD31" i="12" s="1"/>
  <c r="X30" i="12"/>
  <c r="X29" i="12"/>
  <c r="AD29" i="12" s="1"/>
  <c r="X28" i="12"/>
  <c r="AD28" i="12" s="1"/>
  <c r="X33" i="12" l="1"/>
  <c r="X50" i="12"/>
  <c r="AD30" i="12"/>
  <c r="AD33" i="12" s="1"/>
  <c r="AD38" i="12"/>
  <c r="AD50" i="12" s="1"/>
  <c r="Z22" i="12" s="1"/>
  <c r="Z23" i="12" s="1"/>
  <c r="D21" i="12" s="1"/>
  <c r="P43" i="9" l="1"/>
  <c r="X42" i="9"/>
  <c r="AD42" i="9" s="1"/>
  <c r="X41" i="9"/>
  <c r="AD41" i="9" s="1"/>
  <c r="X40" i="9"/>
  <c r="AD40" i="9" s="1"/>
  <c r="X39" i="9"/>
  <c r="AD39" i="9" s="1"/>
  <c r="X38" i="9"/>
  <c r="X43" i="9" s="1"/>
  <c r="P33" i="9"/>
  <c r="X32" i="9"/>
  <c r="AD32" i="9" s="1"/>
  <c r="X31" i="9"/>
  <c r="AD31" i="9" s="1"/>
  <c r="X30" i="9"/>
  <c r="AD30" i="9" s="1"/>
  <c r="X29" i="9"/>
  <c r="AD29" i="9" s="1"/>
  <c r="AD28" i="9"/>
  <c r="X28" i="9"/>
  <c r="X33" i="9" l="1"/>
  <c r="AD33" i="9"/>
  <c r="Z21" i="9" s="1"/>
  <c r="AD38" i="9"/>
  <c r="AD43" i="9" s="1"/>
  <c r="Z22" i="9" s="1"/>
  <c r="Z23" i="9" l="1"/>
  <c r="D21" i="9" s="1"/>
  <c r="N32" i="6"/>
  <c r="L17" i="6" s="1"/>
  <c r="L17" i="5"/>
  <c r="N3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server2</author>
  </authors>
  <commentList>
    <comment ref="D2" authorId="0" shapeId="0" xr:uid="{58B8BDA4-9A61-490B-874E-8AC2A7CAD487}">
      <text>
        <r>
          <rPr>
            <sz val="11"/>
            <color indexed="81"/>
            <rFont val="MS P ゴシック"/>
            <family val="3"/>
            <charset val="128"/>
          </rPr>
          <t xml:space="preserve">旭川管轄、札幌管轄を選択
</t>
        </r>
      </text>
    </comment>
    <comment ref="T4" authorId="0" shapeId="0" xr:uid="{A71D724F-F5CA-4386-BE6D-86754F3C9F8E}">
      <text>
        <r>
          <rPr>
            <sz val="9"/>
            <color indexed="81"/>
            <rFont val="MS P ゴシック"/>
            <family val="3"/>
            <charset val="128"/>
          </rPr>
          <t xml:space="preserve">
請求書日を入力してください</t>
        </r>
      </text>
    </comment>
    <comment ref="U7" authorId="0" shapeId="0" xr:uid="{12C6AD40-5423-407A-B1B5-F50203E736C7}">
      <text>
        <r>
          <rPr>
            <sz val="9"/>
            <color indexed="81"/>
            <rFont val="MS P ゴシック"/>
            <family val="3"/>
            <charset val="128"/>
          </rPr>
          <t xml:space="preserve">
住所、会社名、TEL、FAX入力してください。</t>
        </r>
      </text>
    </comment>
    <comment ref="L16" authorId="0" shapeId="0" xr:uid="{67DE4DEF-6FCE-49F8-BA1E-7FF5EB0A3AF6}">
      <text>
        <r>
          <rPr>
            <sz val="9"/>
            <color indexed="81"/>
            <rFont val="MS P ゴシック"/>
            <family val="3"/>
            <charset val="128"/>
          </rPr>
          <t xml:space="preserve">
前月繰越額がある場合に記入。ない場合は記入しない。</t>
        </r>
      </text>
    </comment>
    <comment ref="L17" authorId="0" shapeId="0" xr:uid="{28E46856-19EB-47A2-9C46-6BC79CB7FC2E}">
      <text>
        <r>
          <rPr>
            <sz val="9"/>
            <color indexed="81"/>
            <rFont val="MS P ゴシック"/>
            <family val="3"/>
            <charset val="128"/>
          </rPr>
          <t xml:space="preserve">
自動入力されます。</t>
        </r>
      </text>
    </comment>
    <comment ref="N21" authorId="0" shapeId="0" xr:uid="{729F1C53-0B4A-4925-ACBA-079C4EEE8450}">
      <text>
        <r>
          <rPr>
            <sz val="9"/>
            <color indexed="81"/>
            <rFont val="MS P ゴシック"/>
            <family val="3"/>
            <charset val="128"/>
          </rPr>
          <t xml:space="preserve">
現場毎に請求額の内訳を作成します。金額は消費税込で記入してください。</t>
        </r>
      </text>
    </comment>
    <comment ref="I32" authorId="0" shapeId="0" xr:uid="{23DECF27-C486-4CDA-B30C-AFE1A22DE0DE}">
      <text>
        <r>
          <rPr>
            <sz val="9"/>
            <color indexed="81"/>
            <rFont val="MS P ゴシック"/>
            <family val="3"/>
            <charset val="128"/>
          </rPr>
          <t>請求書　合計枚数を入力してください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server2</author>
  </authors>
  <commentList>
    <comment ref="D2" authorId="0" shapeId="0" xr:uid="{B8D4F70A-A97D-413B-BD35-1E828D612E23}">
      <text>
        <r>
          <rPr>
            <sz val="11"/>
            <color indexed="81"/>
            <rFont val="MS P ゴシック"/>
            <family val="3"/>
            <charset val="128"/>
          </rPr>
          <t xml:space="preserve">旭川管轄、札幌管轄を選択
</t>
        </r>
      </text>
    </comment>
    <comment ref="U7" authorId="0" shapeId="0" xr:uid="{1B15024A-E1CA-4BD1-976B-2001F4328635}">
      <text>
        <r>
          <rPr>
            <sz val="9"/>
            <color indexed="81"/>
            <rFont val="MS P ゴシック"/>
            <family val="3"/>
            <charset val="128"/>
          </rPr>
          <t xml:space="preserve">
住所、会社名、TEL、FAX入力してください。</t>
        </r>
      </text>
    </comment>
    <comment ref="L16" authorId="0" shapeId="0" xr:uid="{73CD03C1-7854-45DB-A037-F381FA4DE61E}">
      <text>
        <r>
          <rPr>
            <sz val="9"/>
            <color indexed="81"/>
            <rFont val="MS P ゴシック"/>
            <family val="3"/>
            <charset val="128"/>
          </rPr>
          <t xml:space="preserve">
前月繰越額がある場合に記入。ない場合は記入しない。</t>
        </r>
      </text>
    </comment>
    <comment ref="L17" authorId="0" shapeId="0" xr:uid="{2D805F1F-C0B6-41DD-BE43-45A7324B8DC9}">
      <text>
        <r>
          <rPr>
            <sz val="9"/>
            <color indexed="81"/>
            <rFont val="MS P ゴシック"/>
            <family val="3"/>
            <charset val="128"/>
          </rPr>
          <t xml:space="preserve">
自動入力されます。</t>
        </r>
      </text>
    </comment>
    <comment ref="N21" authorId="0" shapeId="0" xr:uid="{68C17B48-FF99-4337-85D4-8E1349EC1D7E}">
      <text>
        <r>
          <rPr>
            <sz val="9"/>
            <color indexed="81"/>
            <rFont val="MS P ゴシック"/>
            <family val="3"/>
            <charset val="128"/>
          </rPr>
          <t xml:space="preserve">
現場毎に請求額の内訳を作成します。金額は消費税込で記入してください。</t>
        </r>
      </text>
    </comment>
    <comment ref="I32" authorId="0" shapeId="0" xr:uid="{D54B2232-4CC7-4345-9488-BB7DA08DE3CF}">
      <text>
        <r>
          <rPr>
            <sz val="9"/>
            <color indexed="81"/>
            <rFont val="MS P ゴシック"/>
            <family val="3"/>
            <charset val="128"/>
          </rPr>
          <t>請求書　合計枚数を入力してください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server2</author>
  </authors>
  <commentList>
    <comment ref="AI1" authorId="0" shapeId="0" xr:uid="{95FD6765-23B2-4470-BBC2-145D42ABFFFC}">
      <text>
        <r>
          <rPr>
            <sz val="9"/>
            <color indexed="81"/>
            <rFont val="MS P ゴシック"/>
            <family val="3"/>
            <charset val="128"/>
          </rPr>
          <t xml:space="preserve">
旭川管轄、札幌管轄を選択してください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server2</author>
  </authors>
  <commentList>
    <comment ref="AI1" authorId="0" shapeId="0" xr:uid="{C0254E70-4C69-4D8E-9295-8EF6F4FD8393}">
      <text>
        <r>
          <rPr>
            <sz val="9"/>
            <color indexed="81"/>
            <rFont val="MS P ゴシック"/>
            <family val="3"/>
            <charset val="128"/>
          </rPr>
          <t xml:space="preserve">
旭川管轄、札幌管轄を選択してください</t>
        </r>
      </text>
    </comment>
  </commentList>
</comments>
</file>

<file path=xl/sharedStrings.xml><?xml version="1.0" encoding="utf-8"?>
<sst xmlns="http://schemas.openxmlformats.org/spreadsheetml/2006/main" count="233" uniqueCount="127">
  <si>
    <t>会社名</t>
    <rPh sb="0" eb="3">
      <t>カイシャメイ</t>
    </rPh>
    <phoneticPr fontId="2"/>
  </si>
  <si>
    <t>旭川管轄</t>
  </si>
  <si>
    <t>修繕・小工事</t>
    <rPh sb="0" eb="2">
      <t>シュウゼン</t>
    </rPh>
    <rPh sb="3" eb="6">
      <t>ショウコウジ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</si>
  <si>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</si>
  <si>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</si>
  <si>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</si>
  <si>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</si>
  <si>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住所</t>
    <rPh sb="0" eb="1">
      <t>ジュウ</t>
    </rPh>
    <rPh sb="1" eb="2">
      <t>ショ</t>
    </rPh>
    <phoneticPr fontId="2"/>
  </si>
  <si>
    <t>TEL</t>
    <phoneticPr fontId="2"/>
  </si>
  <si>
    <t>FAX</t>
    <phoneticPr fontId="2"/>
  </si>
  <si>
    <t>前月繰越額（税込）</t>
    <rPh sb="0" eb="4">
      <t>ゼンゲツクリコシ</t>
    </rPh>
    <rPh sb="4" eb="5">
      <t>ガク</t>
    </rPh>
    <rPh sb="6" eb="8">
      <t>ゼイコミ</t>
    </rPh>
    <phoneticPr fontId="2"/>
  </si>
  <si>
    <t>合計請求額（税込）</t>
    <rPh sb="0" eb="5">
      <t>ゴウケイセイキュウガク</t>
    </rPh>
    <rPh sb="6" eb="8">
      <t>ゼイコミ</t>
    </rPh>
    <phoneticPr fontId="2"/>
  </si>
  <si>
    <t>金額（税込）</t>
    <rPh sb="0" eb="2">
      <t>キンガク</t>
    </rPh>
    <rPh sb="3" eb="5">
      <t>ゼイコミ</t>
    </rPh>
    <phoneticPr fontId="2"/>
  </si>
  <si>
    <t>請求書</t>
    <rPh sb="0" eb="2">
      <t>セイキュウ</t>
    </rPh>
    <rPh sb="2" eb="3">
      <t>ショ</t>
    </rPh>
    <phoneticPr fontId="2"/>
  </si>
  <si>
    <t>枚</t>
    <rPh sb="0" eb="1">
      <t>マイ</t>
    </rPh>
    <phoneticPr fontId="2"/>
  </si>
  <si>
    <t>合計請求額</t>
    <rPh sb="0" eb="5">
      <t>ゴウケイセイキュウガク</t>
    </rPh>
    <phoneticPr fontId="2"/>
  </si>
  <si>
    <t>現　場　名</t>
    <rPh sb="0" eb="1">
      <t>ゲン</t>
    </rPh>
    <rPh sb="2" eb="3">
      <t>バ</t>
    </rPh>
    <rPh sb="4" eb="5">
      <t>ナ</t>
    </rPh>
    <phoneticPr fontId="2"/>
  </si>
  <si>
    <t>　株式会社　エスデー建設　　　御中</t>
    <rPh sb="1" eb="5">
      <t>カブシキカイシャ</t>
    </rPh>
    <rPh sb="10" eb="12">
      <t>ケンセツ</t>
    </rPh>
    <rPh sb="15" eb="17">
      <t>オンチュウ</t>
    </rPh>
    <phoneticPr fontId="2"/>
  </si>
  <si>
    <t>○○○○店　新築工事</t>
    <rPh sb="4" eb="5">
      <t>ミセ</t>
    </rPh>
    <rPh sb="6" eb="10">
      <t>シンチクコウジ</t>
    </rPh>
    <phoneticPr fontId="2"/>
  </si>
  <si>
    <t>○○邸　新築工事</t>
    <rPh sb="2" eb="3">
      <t>テイ</t>
    </rPh>
    <rPh sb="4" eb="8">
      <t>シンチクコウジ</t>
    </rPh>
    <phoneticPr fontId="2"/>
  </si>
  <si>
    <t>　旭川市豊岡4条5丁目10番14号</t>
    <rPh sb="1" eb="3">
      <t>アサヒカワ</t>
    </rPh>
    <rPh sb="3" eb="4">
      <t>シ</t>
    </rPh>
    <rPh sb="4" eb="6">
      <t>トヨオカ</t>
    </rPh>
    <rPh sb="7" eb="8">
      <t>ジョウ</t>
    </rPh>
    <phoneticPr fontId="2"/>
  </si>
  <si>
    <t>　株式会社エスデー建設</t>
    <rPh sb="1" eb="5">
      <t>カブシキカイシャ</t>
    </rPh>
    <rPh sb="9" eb="11">
      <t>ケンセツ</t>
    </rPh>
    <phoneticPr fontId="2"/>
  </si>
  <si>
    <t>　0166-31-4746</t>
    <phoneticPr fontId="2"/>
  </si>
  <si>
    <t>　0166-31-4790</t>
    <phoneticPr fontId="2"/>
  </si>
  <si>
    <t>総　括　請　求　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2"/>
  </si>
  <si>
    <t>請求書作成方法</t>
    <rPh sb="0" eb="3">
      <t>セイキュウショ</t>
    </rPh>
    <rPh sb="3" eb="5">
      <t>サクセイ</t>
    </rPh>
    <rPh sb="5" eb="7">
      <t>ホウホウ</t>
    </rPh>
    <phoneticPr fontId="10"/>
  </si>
  <si>
    <t>【注意点及び補足事項】</t>
    <rPh sb="1" eb="3">
      <t>チュウイ</t>
    </rPh>
    <rPh sb="3" eb="4">
      <t>テン</t>
    </rPh>
    <rPh sb="4" eb="5">
      <t>オヨ</t>
    </rPh>
    <rPh sb="6" eb="8">
      <t>ホソク</t>
    </rPh>
    <rPh sb="8" eb="10">
      <t>ジコウ</t>
    </rPh>
    <phoneticPr fontId="10"/>
  </si>
  <si>
    <t>１.　基本情報入力シートより入力していきます。</t>
    <rPh sb="3" eb="5">
      <t>キホン</t>
    </rPh>
    <rPh sb="5" eb="7">
      <t>ジョウホウ</t>
    </rPh>
    <rPh sb="7" eb="9">
      <t>ニュウリョク</t>
    </rPh>
    <rPh sb="14" eb="16">
      <t>ニュウリョク</t>
    </rPh>
    <phoneticPr fontId="10"/>
  </si>
  <si>
    <t>・現場名は必ず入力してください。現場名が不明の場合は当社担当者名を入力の上提出してください。</t>
    <rPh sb="1" eb="3">
      <t>ゲンバ</t>
    </rPh>
    <rPh sb="3" eb="4">
      <t>ナ</t>
    </rPh>
    <rPh sb="5" eb="6">
      <t>カナラ</t>
    </rPh>
    <rPh sb="7" eb="9">
      <t>ニュウリョク</t>
    </rPh>
    <rPh sb="16" eb="18">
      <t>ゲンバ</t>
    </rPh>
    <rPh sb="18" eb="19">
      <t>ナ</t>
    </rPh>
    <rPh sb="20" eb="22">
      <t>フメイ</t>
    </rPh>
    <rPh sb="23" eb="25">
      <t>バアイ</t>
    </rPh>
    <rPh sb="26" eb="28">
      <t>トウシャ</t>
    </rPh>
    <rPh sb="28" eb="31">
      <t>タントウシャ</t>
    </rPh>
    <rPh sb="31" eb="32">
      <t>メイ</t>
    </rPh>
    <rPh sb="33" eb="35">
      <t>ニュウリョク</t>
    </rPh>
    <rPh sb="36" eb="37">
      <t>ウエ</t>
    </rPh>
    <rPh sb="37" eb="39">
      <t>テイシュツ</t>
    </rPh>
    <phoneticPr fontId="10"/>
  </si>
  <si>
    <t>・請求書は必ず現場毎に分けて作成してください。尚且つ、旭川管轄、札幌管轄に分け旭川本社と札幌オフィスに郵送してください。</t>
    <rPh sb="1" eb="4">
      <t>セイキュウショ</t>
    </rPh>
    <rPh sb="5" eb="6">
      <t>カナラ</t>
    </rPh>
    <rPh sb="7" eb="9">
      <t>ゲンバ</t>
    </rPh>
    <rPh sb="9" eb="10">
      <t>ゴト</t>
    </rPh>
    <rPh sb="11" eb="12">
      <t>ワ</t>
    </rPh>
    <rPh sb="14" eb="16">
      <t>サクセイ</t>
    </rPh>
    <rPh sb="23" eb="25">
      <t>ナオカ</t>
    </rPh>
    <rPh sb="27" eb="29">
      <t>アサヒカワ</t>
    </rPh>
    <rPh sb="29" eb="31">
      <t>カンカツ</t>
    </rPh>
    <rPh sb="32" eb="34">
      <t>サッポロ</t>
    </rPh>
    <rPh sb="34" eb="36">
      <t>カンカツ</t>
    </rPh>
    <rPh sb="37" eb="38">
      <t>ワ</t>
    </rPh>
    <rPh sb="39" eb="41">
      <t>アサヒカワ</t>
    </rPh>
    <rPh sb="41" eb="43">
      <t>ホンシャ</t>
    </rPh>
    <rPh sb="44" eb="46">
      <t>サッポロ</t>
    </rPh>
    <rPh sb="51" eb="53">
      <t>ユウソウ</t>
    </rPh>
    <phoneticPr fontId="10"/>
  </si>
  <si>
    <t>①</t>
    <phoneticPr fontId="10"/>
  </si>
  <si>
    <t>請求年月日を入力</t>
    <rPh sb="0" eb="2">
      <t>セイキュウ</t>
    </rPh>
    <rPh sb="2" eb="3">
      <t>ネン</t>
    </rPh>
    <rPh sb="3" eb="5">
      <t>ガッピ</t>
    </rPh>
    <rPh sb="6" eb="8">
      <t>ニュウリョク</t>
    </rPh>
    <phoneticPr fontId="10"/>
  </si>
  <si>
    <t>②</t>
    <phoneticPr fontId="10"/>
  </si>
  <si>
    <t>工事現場名を入力</t>
    <rPh sb="0" eb="2">
      <t>コウジ</t>
    </rPh>
    <rPh sb="2" eb="4">
      <t>ゲンバ</t>
    </rPh>
    <rPh sb="4" eb="5">
      <t>ナ</t>
    </rPh>
    <rPh sb="6" eb="8">
      <t>ニュウリョク</t>
    </rPh>
    <phoneticPr fontId="10"/>
  </si>
  <si>
    <t>・請求書は毎月２０日締、２５日必着（旭川本社・札幌オフィス）を厳守ください。</t>
    <rPh sb="1" eb="4">
      <t>セイキュウショ</t>
    </rPh>
    <rPh sb="5" eb="7">
      <t>マイツキ</t>
    </rPh>
    <rPh sb="9" eb="10">
      <t>ニチ</t>
    </rPh>
    <rPh sb="10" eb="11">
      <t>シ</t>
    </rPh>
    <rPh sb="14" eb="15">
      <t>ニチ</t>
    </rPh>
    <rPh sb="15" eb="17">
      <t>ヒッチャク</t>
    </rPh>
    <rPh sb="18" eb="20">
      <t>アサヒカワ</t>
    </rPh>
    <rPh sb="20" eb="22">
      <t>ホンシャ</t>
    </rPh>
    <rPh sb="23" eb="25">
      <t>サッポロ</t>
    </rPh>
    <rPh sb="31" eb="33">
      <t>ゲンシュ</t>
    </rPh>
    <phoneticPr fontId="10"/>
  </si>
  <si>
    <t>③</t>
    <phoneticPr fontId="10"/>
  </si>
  <si>
    <t>会社名を入力</t>
    <rPh sb="0" eb="3">
      <t>カイシャメイ</t>
    </rPh>
    <rPh sb="4" eb="6">
      <t>ニュウリョク</t>
    </rPh>
    <phoneticPr fontId="10"/>
  </si>
  <si>
    <t>　（２５日に着かない場合は、原則翌々月支払となります。）</t>
    <rPh sb="4" eb="5">
      <t>ニチ</t>
    </rPh>
    <rPh sb="6" eb="7">
      <t>ツ</t>
    </rPh>
    <rPh sb="10" eb="12">
      <t>バアイ</t>
    </rPh>
    <rPh sb="14" eb="16">
      <t>ゲンソク</t>
    </rPh>
    <rPh sb="16" eb="18">
      <t>ヨクヨク</t>
    </rPh>
    <rPh sb="18" eb="19">
      <t>ツキ</t>
    </rPh>
    <rPh sb="19" eb="21">
      <t>シハライ</t>
    </rPh>
    <phoneticPr fontId="10"/>
  </si>
  <si>
    <t>④</t>
    <phoneticPr fontId="10"/>
  </si>
  <si>
    <t>住所を入力</t>
    <rPh sb="0" eb="2">
      <t>ジュウショ</t>
    </rPh>
    <rPh sb="3" eb="5">
      <t>ニュウリョク</t>
    </rPh>
    <phoneticPr fontId="10"/>
  </si>
  <si>
    <t>・当社支払日は、毎月２０日です。（２０日が金融機関営業日でない場合は、翌営業日が支払日となります。）</t>
    <rPh sb="1" eb="3">
      <t>トウシャ</t>
    </rPh>
    <rPh sb="3" eb="6">
      <t>シハライビ</t>
    </rPh>
    <rPh sb="8" eb="10">
      <t>マイツキ</t>
    </rPh>
    <rPh sb="12" eb="13">
      <t>ニチ</t>
    </rPh>
    <rPh sb="19" eb="20">
      <t>ニチ</t>
    </rPh>
    <rPh sb="21" eb="23">
      <t>キンユウ</t>
    </rPh>
    <rPh sb="23" eb="25">
      <t>キカン</t>
    </rPh>
    <rPh sb="25" eb="28">
      <t>エイギョウビ</t>
    </rPh>
    <rPh sb="31" eb="33">
      <t>バアイ</t>
    </rPh>
    <rPh sb="35" eb="36">
      <t>ヨク</t>
    </rPh>
    <rPh sb="36" eb="39">
      <t>エイギョウビ</t>
    </rPh>
    <rPh sb="40" eb="43">
      <t>シハライビ</t>
    </rPh>
    <phoneticPr fontId="10"/>
  </si>
  <si>
    <t>⑤</t>
    <phoneticPr fontId="10"/>
  </si>
  <si>
    <t>電話番号入力</t>
    <rPh sb="0" eb="4">
      <t>デンワバンゴウ</t>
    </rPh>
    <rPh sb="4" eb="6">
      <t>ニュウリョク</t>
    </rPh>
    <phoneticPr fontId="10"/>
  </si>
  <si>
    <t>・請求書に不備等がある場合、再作成していただきますので提出前に今一度ご確認ください。</t>
    <rPh sb="1" eb="4">
      <t>セイキュウショ</t>
    </rPh>
    <rPh sb="5" eb="7">
      <t>フビ</t>
    </rPh>
    <rPh sb="7" eb="8">
      <t>ナド</t>
    </rPh>
    <rPh sb="11" eb="13">
      <t>バアイ</t>
    </rPh>
    <rPh sb="14" eb="15">
      <t>サイ</t>
    </rPh>
    <rPh sb="15" eb="17">
      <t>サクセイ</t>
    </rPh>
    <rPh sb="27" eb="29">
      <t>テイシュツ</t>
    </rPh>
    <rPh sb="29" eb="30">
      <t>マエ</t>
    </rPh>
    <rPh sb="31" eb="34">
      <t>イマイチド</t>
    </rPh>
    <rPh sb="35" eb="37">
      <t>カクニン</t>
    </rPh>
    <phoneticPr fontId="10"/>
  </si>
  <si>
    <t>⑥</t>
    <phoneticPr fontId="10"/>
  </si>
  <si>
    <t>ＦＡＸ番号入力</t>
    <rPh sb="3" eb="5">
      <t>バンゴウ</t>
    </rPh>
    <rPh sb="5" eb="7">
      <t>ニュウリョク</t>
    </rPh>
    <phoneticPr fontId="10"/>
  </si>
  <si>
    <t>⑦</t>
    <phoneticPr fontId="10"/>
  </si>
  <si>
    <t>振込先銀行入力</t>
    <rPh sb="0" eb="2">
      <t>フリコミ</t>
    </rPh>
    <rPh sb="2" eb="3">
      <t>サキ</t>
    </rPh>
    <rPh sb="3" eb="5">
      <t>ギンコウ</t>
    </rPh>
    <rPh sb="5" eb="7">
      <t>ニュウリョク</t>
    </rPh>
    <phoneticPr fontId="10"/>
  </si>
  <si>
    <t>⑧</t>
    <phoneticPr fontId="10"/>
  </si>
  <si>
    <t>支店名入力</t>
    <rPh sb="0" eb="2">
      <t>シテン</t>
    </rPh>
    <rPh sb="2" eb="3">
      <t>メイ</t>
    </rPh>
    <rPh sb="3" eb="5">
      <t>ニュウリョク</t>
    </rPh>
    <phoneticPr fontId="10"/>
  </si>
  <si>
    <t>⑨</t>
    <phoneticPr fontId="10"/>
  </si>
  <si>
    <r>
      <t>口座名義　</t>
    </r>
    <r>
      <rPr>
        <sz val="11"/>
        <color rgb="FFFF0000"/>
        <rFont val="ＭＳ Ｐゴシック"/>
        <family val="3"/>
        <charset val="128"/>
        <scheme val="minor"/>
      </rPr>
      <t>カタカナ</t>
    </r>
    <r>
      <rPr>
        <sz val="11"/>
        <color theme="1"/>
        <rFont val="ＭＳ Ｐゴシック"/>
        <family val="2"/>
        <charset val="128"/>
        <scheme val="minor"/>
      </rPr>
      <t>で入力</t>
    </r>
    <rPh sb="0" eb="2">
      <t>コウザ</t>
    </rPh>
    <rPh sb="2" eb="4">
      <t>メイギ</t>
    </rPh>
    <rPh sb="10" eb="12">
      <t>ニュウリョク</t>
    </rPh>
    <phoneticPr fontId="10"/>
  </si>
  <si>
    <t>⑩</t>
    <phoneticPr fontId="10"/>
  </si>
  <si>
    <t>口座種別を入力</t>
    <rPh sb="0" eb="2">
      <t>コウザ</t>
    </rPh>
    <rPh sb="2" eb="4">
      <t>シュベツ</t>
    </rPh>
    <rPh sb="5" eb="7">
      <t>ニュウリョク</t>
    </rPh>
    <phoneticPr fontId="10"/>
  </si>
  <si>
    <t>⑪</t>
    <phoneticPr fontId="10"/>
  </si>
  <si>
    <t>口座番号を入力</t>
    <rPh sb="0" eb="4">
      <t>コウザバンゴウ</t>
    </rPh>
    <rPh sb="5" eb="7">
      <t>ニュウリョク</t>
    </rPh>
    <phoneticPr fontId="10"/>
  </si>
  <si>
    <t>２.　工事現場別請求書</t>
    <rPh sb="3" eb="7">
      <t>コウジゲンバ</t>
    </rPh>
    <rPh sb="7" eb="8">
      <t>ベツ</t>
    </rPh>
    <rPh sb="8" eb="11">
      <t>セイキュウショ</t>
    </rPh>
    <phoneticPr fontId="10"/>
  </si>
  <si>
    <t>左の例を参考に</t>
    <rPh sb="0" eb="1">
      <t>ヒダリ</t>
    </rPh>
    <rPh sb="2" eb="3">
      <t>レイ</t>
    </rPh>
    <rPh sb="4" eb="6">
      <t>サンコウ</t>
    </rPh>
    <phoneticPr fontId="10"/>
  </si>
  <si>
    <t>（契約工事）と（追加工事）を入力し作成してください。</t>
    <phoneticPr fontId="10"/>
  </si>
  <si>
    <t>（契約工事）は、注文書を交している工事分です。</t>
    <rPh sb="1" eb="5">
      <t>ケイヤクコウジ</t>
    </rPh>
    <rPh sb="8" eb="11">
      <t>チュウモンショ</t>
    </rPh>
    <rPh sb="12" eb="13">
      <t>カワ</t>
    </rPh>
    <rPh sb="17" eb="19">
      <t>コウジ</t>
    </rPh>
    <rPh sb="19" eb="20">
      <t>ブン</t>
    </rPh>
    <phoneticPr fontId="10"/>
  </si>
  <si>
    <t>必ず、契約内容及び出来高調書を添付</t>
    <rPh sb="0" eb="1">
      <t>カナラ</t>
    </rPh>
    <rPh sb="3" eb="5">
      <t>ケイヤク</t>
    </rPh>
    <rPh sb="5" eb="7">
      <t>ナイヨウ</t>
    </rPh>
    <rPh sb="7" eb="8">
      <t>オヨ</t>
    </rPh>
    <rPh sb="9" eb="14">
      <t>デキダカチョウショ</t>
    </rPh>
    <rPh sb="15" eb="17">
      <t>テンプ</t>
    </rPh>
    <phoneticPr fontId="10"/>
  </si>
  <si>
    <t>（追加工事）は、</t>
    <rPh sb="1" eb="3">
      <t>ツイカ</t>
    </rPh>
    <rPh sb="3" eb="5">
      <t>コウジ</t>
    </rPh>
    <phoneticPr fontId="10"/>
  </si>
  <si>
    <t>必ず、貴社請求内訳書を添付</t>
    <rPh sb="0" eb="1">
      <t>カナラ</t>
    </rPh>
    <rPh sb="3" eb="5">
      <t>キシャ</t>
    </rPh>
    <rPh sb="5" eb="10">
      <t>セイキュウウチワケショ</t>
    </rPh>
    <rPh sb="11" eb="13">
      <t>テンプ</t>
    </rPh>
    <phoneticPr fontId="10"/>
  </si>
  <si>
    <t>請求年月日</t>
    <rPh sb="0" eb="5">
      <t>セイキュウネンガッピ</t>
    </rPh>
    <phoneticPr fontId="10"/>
  </si>
  <si>
    <t>令和</t>
    <rPh sb="0" eb="2">
      <t>レイワ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</si>
  <si>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</si>
  <si>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</si>
  <si>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ニチ</t>
    </rPh>
    <phoneticPr fontId="10"/>
  </si>
  <si>
    <t>基本情報</t>
    <rPh sb="0" eb="2">
      <t>キホン</t>
    </rPh>
    <rPh sb="2" eb="4">
      <t>ジョウホウ</t>
    </rPh>
    <phoneticPr fontId="10"/>
  </si>
  <si>
    <t>作業所名</t>
    <rPh sb="0" eb="2">
      <t>サギョウ</t>
    </rPh>
    <rPh sb="2" eb="3">
      <t>ショ</t>
    </rPh>
    <rPh sb="3" eb="4">
      <t>メイ</t>
    </rPh>
    <phoneticPr fontId="10"/>
  </si>
  <si>
    <t>会社名</t>
    <rPh sb="0" eb="3">
      <t>カイシャメイ</t>
    </rPh>
    <phoneticPr fontId="10"/>
  </si>
  <si>
    <t>住所</t>
    <rPh sb="0" eb="2">
      <t>ジュウショ</t>
    </rPh>
    <phoneticPr fontId="10"/>
  </si>
  <si>
    <t>電話番号</t>
    <rPh sb="0" eb="2">
      <t>デンワ</t>
    </rPh>
    <rPh sb="2" eb="4">
      <t>バンゴウ</t>
    </rPh>
    <phoneticPr fontId="10"/>
  </si>
  <si>
    <t>FAX番号</t>
    <rPh sb="3" eb="5">
      <t>バンゴウ</t>
    </rPh>
    <phoneticPr fontId="10"/>
  </si>
  <si>
    <t>御振込口座</t>
    <rPh sb="0" eb="3">
      <t>オフリコミ</t>
    </rPh>
    <rPh sb="3" eb="5">
      <t>コウザ</t>
    </rPh>
    <phoneticPr fontId="10"/>
  </si>
  <si>
    <t>銀行名</t>
    <rPh sb="0" eb="3">
      <t>ギンコウメイ</t>
    </rPh>
    <phoneticPr fontId="10"/>
  </si>
  <si>
    <t>支店名</t>
    <rPh sb="0" eb="2">
      <t>シテン</t>
    </rPh>
    <rPh sb="2" eb="3">
      <t>メイ</t>
    </rPh>
    <phoneticPr fontId="10"/>
  </si>
  <si>
    <t>口座名義</t>
    <rPh sb="0" eb="2">
      <t>コウザ</t>
    </rPh>
    <rPh sb="2" eb="4">
      <t>メイギ</t>
    </rPh>
    <phoneticPr fontId="10"/>
  </si>
  <si>
    <t>口座種別</t>
    <rPh sb="0" eb="2">
      <t>コウザ</t>
    </rPh>
    <rPh sb="2" eb="4">
      <t>シュベツ</t>
    </rPh>
    <phoneticPr fontId="10"/>
  </si>
  <si>
    <t>口座番号</t>
    <rPh sb="0" eb="2">
      <t>コウザ</t>
    </rPh>
    <rPh sb="2" eb="4">
      <t>バンゴウ</t>
    </rPh>
    <phoneticPr fontId="10"/>
  </si>
  <si>
    <t>工事現場別 請 求 書</t>
    <rPh sb="0" eb="2">
      <t>コウジ</t>
    </rPh>
    <rPh sb="2" eb="3">
      <t>ゲン</t>
    </rPh>
    <rPh sb="3" eb="4">
      <t>バ</t>
    </rPh>
    <rPh sb="4" eb="5">
      <t>ベツ</t>
    </rPh>
    <rPh sb="6" eb="7">
      <t>ショウ</t>
    </rPh>
    <rPh sb="8" eb="9">
      <t>モトム</t>
    </rPh>
    <rPh sb="10" eb="11">
      <t>ショ</t>
    </rPh>
    <phoneticPr fontId="15"/>
  </si>
  <si>
    <t>株式会社　エスデー建設　　御中</t>
    <rPh sb="0" eb="2">
      <t>カブシキ</t>
    </rPh>
    <rPh sb="2" eb="4">
      <t>カイシャ</t>
    </rPh>
    <rPh sb="9" eb="11">
      <t>ケンセツ</t>
    </rPh>
    <rPh sb="13" eb="15">
      <t>オンチュウ</t>
    </rPh>
    <phoneticPr fontId="15"/>
  </si>
  <si>
    <t>令和</t>
    <rPh sb="0" eb="2">
      <t>レイワ</t>
    </rPh>
    <phoneticPr fontId="15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</si>
  <si>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</si>
  <si>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</si>
  <si>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ニチ</t>
    </rPh>
    <phoneticPr fontId="15"/>
  </si>
  <si>
    <t>作業所分</t>
    <rPh sb="0" eb="2">
      <t>サギョウ</t>
    </rPh>
    <rPh sb="2" eb="3">
      <t>ショ</t>
    </rPh>
    <rPh sb="3" eb="4">
      <t>ブン</t>
    </rPh>
    <phoneticPr fontId="15"/>
  </si>
  <si>
    <t>：住所・社名・電話</t>
    <rPh sb="1" eb="3">
      <t>ジュウショ</t>
    </rPh>
    <rPh sb="4" eb="6">
      <t>シャメイ</t>
    </rPh>
    <rPh sb="7" eb="9">
      <t>デンワ</t>
    </rPh>
    <phoneticPr fontId="15"/>
  </si>
  <si>
    <t>下記のとおり請求いたします。</t>
    <rPh sb="0" eb="2">
      <t>カキ</t>
    </rPh>
    <rPh sb="6" eb="8">
      <t>セイキュウ</t>
    </rPh>
    <phoneticPr fontId="15"/>
  </si>
  <si>
    <t>振込先</t>
    <rPh sb="0" eb="2">
      <t>フリコミ</t>
    </rPh>
    <rPh sb="2" eb="3">
      <t>サキ</t>
    </rPh>
    <phoneticPr fontId="15"/>
  </si>
  <si>
    <t>支店名</t>
    <rPh sb="0" eb="3">
      <t>シテンメイ</t>
    </rPh>
    <phoneticPr fontId="15"/>
  </si>
  <si>
    <t>口座名義</t>
    <rPh sb="0" eb="2">
      <t>コウザ</t>
    </rPh>
    <rPh sb="2" eb="4">
      <t>メイギ</t>
    </rPh>
    <phoneticPr fontId="15"/>
  </si>
  <si>
    <t>㊞</t>
    <phoneticPr fontId="15"/>
  </si>
  <si>
    <t>口座種別</t>
    <rPh sb="0" eb="2">
      <t>コウザ</t>
    </rPh>
    <rPh sb="2" eb="4">
      <t>シュベツ</t>
    </rPh>
    <phoneticPr fontId="15"/>
  </si>
  <si>
    <t>口座番号</t>
    <rPh sb="0" eb="4">
      <t>コウザバンゴウ</t>
    </rPh>
    <phoneticPr fontId="15"/>
  </si>
  <si>
    <t>TEL</t>
    <phoneticPr fontId="15"/>
  </si>
  <si>
    <t>FAX</t>
    <phoneticPr fontId="15"/>
  </si>
  <si>
    <t>前月繰越金</t>
    <rPh sb="0" eb="2">
      <t>ゼンゲツ</t>
    </rPh>
    <rPh sb="2" eb="4">
      <t>クリコシ</t>
    </rPh>
    <rPh sb="4" eb="5">
      <t>キン</t>
    </rPh>
    <phoneticPr fontId="15"/>
  </si>
  <si>
    <t>請求金額</t>
    <rPh sb="0" eb="2">
      <t>セイキュウ</t>
    </rPh>
    <rPh sb="2" eb="4">
      <t>キンガク</t>
    </rPh>
    <phoneticPr fontId="15"/>
  </si>
  <si>
    <t>契約工事　合計</t>
    <rPh sb="0" eb="2">
      <t>ケイヤク</t>
    </rPh>
    <rPh sb="2" eb="4">
      <t>コウジ</t>
    </rPh>
    <rPh sb="5" eb="7">
      <t>ゴウケイ</t>
    </rPh>
    <phoneticPr fontId="15"/>
  </si>
  <si>
    <t>追加工事　合計</t>
    <rPh sb="0" eb="2">
      <t>ツイカ</t>
    </rPh>
    <rPh sb="2" eb="4">
      <t>コウジ</t>
    </rPh>
    <rPh sb="5" eb="7">
      <t>ゴウケイ</t>
    </rPh>
    <phoneticPr fontId="15"/>
  </si>
  <si>
    <t>本月御請求合計</t>
    <rPh sb="0" eb="2">
      <t>ホンゲツ</t>
    </rPh>
    <rPh sb="2" eb="5">
      <t>ゴセイキュウ</t>
    </rPh>
    <rPh sb="5" eb="7">
      <t>ゴウケイ</t>
    </rPh>
    <phoneticPr fontId="15"/>
  </si>
  <si>
    <t>（契約工事）　※契約用には必ず出来高調書を添付して下さい。</t>
    <rPh sb="1" eb="3">
      <t>ケイヤク</t>
    </rPh>
    <rPh sb="3" eb="5">
      <t>コウジ</t>
    </rPh>
    <rPh sb="8" eb="10">
      <t>ケイヤク</t>
    </rPh>
    <rPh sb="10" eb="11">
      <t>ヨウ</t>
    </rPh>
    <rPh sb="13" eb="14">
      <t>カナラ</t>
    </rPh>
    <rPh sb="15" eb="18">
      <t>デキダカ</t>
    </rPh>
    <rPh sb="18" eb="20">
      <t>チョウショ</t>
    </rPh>
    <rPh sb="21" eb="23">
      <t>テンプ</t>
    </rPh>
    <rPh sb="25" eb="26">
      <t>クダ</t>
    </rPh>
    <phoneticPr fontId="15"/>
  </si>
  <si>
    <t>工　　　事　　　名</t>
    <rPh sb="0" eb="1">
      <t>コウ</t>
    </rPh>
    <rPh sb="4" eb="5">
      <t>コト</t>
    </rPh>
    <rPh sb="8" eb="9">
      <t>メイ</t>
    </rPh>
    <phoneticPr fontId="15"/>
  </si>
  <si>
    <t>今回請求金額</t>
    <rPh sb="0" eb="2">
      <t>コンカイ</t>
    </rPh>
    <rPh sb="2" eb="4">
      <t>セイキュウ</t>
    </rPh>
    <rPh sb="4" eb="6">
      <t>キンガク</t>
    </rPh>
    <phoneticPr fontId="15"/>
  </si>
  <si>
    <t>消費税</t>
    <rPh sb="0" eb="3">
      <t>ショウヒゼイ</t>
    </rPh>
    <phoneticPr fontId="15"/>
  </si>
  <si>
    <t>合　　　計</t>
    <rPh sb="0" eb="1">
      <t>ゴウ</t>
    </rPh>
    <rPh sb="4" eb="5">
      <t>ケイ</t>
    </rPh>
    <phoneticPr fontId="15"/>
  </si>
  <si>
    <t>検印</t>
    <rPh sb="0" eb="2">
      <t>ケンイン</t>
    </rPh>
    <phoneticPr fontId="15"/>
  </si>
  <si>
    <t>契約工事　　　　計</t>
    <rPh sb="0" eb="2">
      <t>ケイヤク</t>
    </rPh>
    <rPh sb="2" eb="4">
      <t>コウジ</t>
    </rPh>
    <rPh sb="8" eb="9">
      <t>ケイ</t>
    </rPh>
    <phoneticPr fontId="15"/>
  </si>
  <si>
    <t>（追加工事）　※追加工事には貴社請求内訳書必ず添付して下さい。</t>
    <rPh sb="1" eb="3">
      <t>ツイカ</t>
    </rPh>
    <rPh sb="3" eb="5">
      <t>コウジ</t>
    </rPh>
    <rPh sb="8" eb="10">
      <t>ツイカ</t>
    </rPh>
    <rPh sb="10" eb="12">
      <t>コウジ</t>
    </rPh>
    <rPh sb="14" eb="16">
      <t>キシャ</t>
    </rPh>
    <rPh sb="16" eb="18">
      <t>セイキュウ</t>
    </rPh>
    <rPh sb="18" eb="21">
      <t>ウチワケショ</t>
    </rPh>
    <rPh sb="21" eb="22">
      <t>カナラ</t>
    </rPh>
    <rPh sb="23" eb="25">
      <t>テンプ</t>
    </rPh>
    <rPh sb="27" eb="28">
      <t>クダ</t>
    </rPh>
    <phoneticPr fontId="15"/>
  </si>
  <si>
    <t>追加工事　　　　計</t>
    <rPh sb="0" eb="2">
      <t>ツイカ</t>
    </rPh>
    <rPh sb="2" eb="4">
      <t>コウジ</t>
    </rPh>
    <rPh sb="8" eb="9">
      <t>ケイ</t>
    </rPh>
    <phoneticPr fontId="15"/>
  </si>
  <si>
    <t>◎納品高又は出来高の締切は２０日、請求書受付締切は２５日必着です。</t>
    <rPh sb="1" eb="3">
      <t>ノウヒン</t>
    </rPh>
    <rPh sb="3" eb="4">
      <t>タカ</t>
    </rPh>
    <rPh sb="4" eb="5">
      <t>マタ</t>
    </rPh>
    <rPh sb="6" eb="9">
      <t>デキダカ</t>
    </rPh>
    <rPh sb="10" eb="12">
      <t>シメキリ</t>
    </rPh>
    <rPh sb="15" eb="16">
      <t>ニチ</t>
    </rPh>
    <rPh sb="17" eb="20">
      <t>セイキュウショ</t>
    </rPh>
    <rPh sb="20" eb="22">
      <t>ウケツケ</t>
    </rPh>
    <rPh sb="22" eb="24">
      <t>シメキリ</t>
    </rPh>
    <rPh sb="27" eb="28">
      <t>ニチ</t>
    </rPh>
    <rPh sb="28" eb="30">
      <t>ヒッチャク</t>
    </rPh>
    <phoneticPr fontId="15"/>
  </si>
  <si>
    <t>　尚、提出期限に遅れた場合は当月の支払対象となりません。</t>
    <rPh sb="1" eb="2">
      <t>ナオ</t>
    </rPh>
    <rPh sb="3" eb="5">
      <t>テイシュツ</t>
    </rPh>
    <rPh sb="5" eb="7">
      <t>キゲン</t>
    </rPh>
    <rPh sb="8" eb="9">
      <t>オク</t>
    </rPh>
    <rPh sb="11" eb="13">
      <t>バアイ</t>
    </rPh>
    <rPh sb="14" eb="16">
      <t>トウゲツ</t>
    </rPh>
    <rPh sb="17" eb="19">
      <t>シハラ</t>
    </rPh>
    <rPh sb="19" eb="21">
      <t>タイショウ</t>
    </rPh>
    <phoneticPr fontId="15"/>
  </si>
  <si>
    <t>２.　修繕・小工事　請求書</t>
    <rPh sb="3" eb="5">
      <t>シュウゼン</t>
    </rPh>
    <rPh sb="6" eb="9">
      <t>ショウコウジ</t>
    </rPh>
    <rPh sb="10" eb="13">
      <t>セイキュウショ</t>
    </rPh>
    <phoneticPr fontId="10"/>
  </si>
  <si>
    <r>
      <t>　各工事には、</t>
    </r>
    <r>
      <rPr>
        <sz val="11"/>
        <color rgb="FFFF0000"/>
        <rFont val="ＭＳ Ｐゴシック"/>
        <family val="3"/>
        <charset val="128"/>
        <scheme val="minor"/>
      </rPr>
      <t>請求内訳書</t>
    </r>
    <r>
      <rPr>
        <sz val="11"/>
        <color theme="1"/>
        <rFont val="ＭＳ Ｐゴシック"/>
        <family val="2"/>
        <charset val="128"/>
        <scheme val="minor"/>
      </rPr>
      <t>を必ず添付してください。</t>
    </r>
    <rPh sb="1" eb="2">
      <t>カク</t>
    </rPh>
    <rPh sb="2" eb="4">
      <t>コウジ</t>
    </rPh>
    <rPh sb="7" eb="9">
      <t>セイキュウ</t>
    </rPh>
    <rPh sb="9" eb="12">
      <t>ウチワケショ</t>
    </rPh>
    <rPh sb="13" eb="14">
      <t>カナラ</t>
    </rPh>
    <rPh sb="15" eb="17">
      <t>テンプ</t>
    </rPh>
    <phoneticPr fontId="10"/>
  </si>
  <si>
    <r>
      <t>口座名義は</t>
    </r>
    <r>
      <rPr>
        <sz val="11"/>
        <color rgb="FFFF0000"/>
        <rFont val="ＭＳ Ｐゴシック"/>
        <family val="3"/>
        <charset val="128"/>
        <scheme val="minor"/>
      </rPr>
      <t>カタカナ</t>
    </r>
    <r>
      <rPr>
        <sz val="11"/>
        <color theme="1"/>
        <rFont val="ＭＳ Ｐゴシック"/>
        <family val="2"/>
        <charset val="128"/>
        <scheme val="minor"/>
      </rPr>
      <t>で入力</t>
    </r>
    <rPh sb="0" eb="2">
      <t>コウザ</t>
    </rPh>
    <rPh sb="2" eb="4">
      <t>メイギ</t>
    </rPh>
    <rPh sb="10" eb="12">
      <t>ニュウリョク</t>
    </rPh>
    <phoneticPr fontId="10"/>
  </si>
  <si>
    <t>修繕・小工事 請 求 書</t>
    <rPh sb="0" eb="2">
      <t>シュウゼン</t>
    </rPh>
    <rPh sb="3" eb="6">
      <t>ショウコウジ</t>
    </rPh>
    <rPh sb="7" eb="8">
      <t>ショウ</t>
    </rPh>
    <rPh sb="9" eb="10">
      <t>モトム</t>
    </rPh>
    <rPh sb="11" eb="12">
      <t>ショ</t>
    </rPh>
    <phoneticPr fontId="15"/>
  </si>
  <si>
    <t>修繕･小工事合計</t>
    <rPh sb="0" eb="2">
      <t>シュウゼン</t>
    </rPh>
    <rPh sb="3" eb="6">
      <t>ショウコウジ</t>
    </rPh>
    <rPh sb="6" eb="8">
      <t>ゴウケイ</t>
    </rPh>
    <phoneticPr fontId="15"/>
  </si>
  <si>
    <t>（契約工事）　※契約用には必ず、各工事の出来高調書を添付して下さい。</t>
    <rPh sb="1" eb="3">
      <t>ケイヤク</t>
    </rPh>
    <rPh sb="3" eb="5">
      <t>コウジ</t>
    </rPh>
    <rPh sb="8" eb="10">
      <t>ケイヤク</t>
    </rPh>
    <rPh sb="10" eb="11">
      <t>ヨウ</t>
    </rPh>
    <rPh sb="13" eb="14">
      <t>カナラ</t>
    </rPh>
    <rPh sb="16" eb="19">
      <t>カクコウジ</t>
    </rPh>
    <rPh sb="20" eb="23">
      <t>デキダカ</t>
    </rPh>
    <rPh sb="23" eb="25">
      <t>チョウショ</t>
    </rPh>
    <rPh sb="26" eb="28">
      <t>テンプ</t>
    </rPh>
    <rPh sb="30" eb="31">
      <t>クダ</t>
    </rPh>
    <phoneticPr fontId="15"/>
  </si>
  <si>
    <t>電気工事</t>
    <rPh sb="0" eb="2">
      <t>デンキ</t>
    </rPh>
    <rPh sb="2" eb="4">
      <t>コウジ</t>
    </rPh>
    <phoneticPr fontId="15"/>
  </si>
  <si>
    <t>工事</t>
    <rPh sb="0" eb="2">
      <t>コウジ</t>
    </rPh>
    <phoneticPr fontId="15"/>
  </si>
  <si>
    <t>（修繕・小工事）　※貴社請求内訳書必ず添付して下さい。</t>
    <rPh sb="1" eb="3">
      <t>シュウゼン</t>
    </rPh>
    <rPh sb="4" eb="7">
      <t>ショウコウジ</t>
    </rPh>
    <rPh sb="7" eb="8">
      <t>コウジ</t>
    </rPh>
    <rPh sb="10" eb="12">
      <t>キシャ</t>
    </rPh>
    <rPh sb="12" eb="14">
      <t>セイキュウ</t>
    </rPh>
    <rPh sb="14" eb="17">
      <t>ウチワケショ</t>
    </rPh>
    <rPh sb="17" eb="18">
      <t>カナラ</t>
    </rPh>
    <rPh sb="19" eb="21">
      <t>テンプ</t>
    </rPh>
    <rPh sb="23" eb="24">
      <t>クダ</t>
    </rPh>
    <phoneticPr fontId="15"/>
  </si>
  <si>
    <t>修繕・小工事　　　　計</t>
    <rPh sb="0" eb="2">
      <t>シュウゼン</t>
    </rPh>
    <rPh sb="3" eb="6">
      <t>ショウコウジ</t>
    </rPh>
    <rPh sb="10" eb="11">
      <t>ケイ</t>
    </rPh>
    <phoneticPr fontId="15"/>
  </si>
  <si>
    <t>・総括請求書は必ず提出してください。</t>
    <rPh sb="1" eb="3">
      <t>ソウカツ</t>
    </rPh>
    <rPh sb="3" eb="6">
      <t>セイキュウショ</t>
    </rPh>
    <rPh sb="7" eb="8">
      <t>カナラ</t>
    </rPh>
    <rPh sb="9" eb="11">
      <t>テイシュツ</t>
    </rPh>
    <phoneticPr fontId="10"/>
  </si>
  <si>
    <r>
      <t>　（現場が１箇所もしくは、修繕・小工事のみの場合でも必ず別シートの「</t>
    </r>
    <r>
      <rPr>
        <sz val="11"/>
        <color rgb="FFFF0000"/>
        <rFont val="ＭＳ Ｐゴシック"/>
        <family val="3"/>
        <charset val="128"/>
        <scheme val="minor"/>
      </rPr>
      <t>総括請求書</t>
    </r>
    <r>
      <rPr>
        <sz val="11"/>
        <color theme="1"/>
        <rFont val="ＭＳ Ｐゴシック"/>
        <family val="3"/>
        <charset val="128"/>
        <scheme val="minor"/>
      </rPr>
      <t>」を提出してください。）</t>
    </r>
    <rPh sb="6" eb="8">
      <t>カショ</t>
    </rPh>
    <rPh sb="13" eb="15">
      <t>シュウゼン</t>
    </rPh>
    <rPh sb="16" eb="19">
      <t>ショウコウジ</t>
    </rPh>
    <rPh sb="22" eb="24">
      <t>バアイ</t>
    </rPh>
    <rPh sb="34" eb="36">
      <t>ソウカツ</t>
    </rPh>
    <phoneticPr fontId="10"/>
  </si>
  <si>
    <t>・総括請求書は忘れずに提出してください。</t>
    <rPh sb="1" eb="3">
      <t>ソウカツ</t>
    </rPh>
    <rPh sb="3" eb="6">
      <t>セイキュウショ</t>
    </rPh>
    <rPh sb="7" eb="8">
      <t>ワス</t>
    </rPh>
    <rPh sb="11" eb="13">
      <t>テイシュツ</t>
    </rPh>
    <phoneticPr fontId="10"/>
  </si>
  <si>
    <t>　（現場が二つ以上あり、請求書が複数枚になる場合は必ず別ファイルの「合計請求書」を提出してください。）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</si>
</sst>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u val="double"/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>
      <alignment vertical="center"/>
    </xf>
    <xf numFmtId="0" fontId="4" fillId="0" borderId="2" xfId="0" applyFont="1" applyBorder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9" fillId="0" borderId="0" xfId="2" applyFont="1">
      <alignment vertical="center"/>
    </xf>
    <xf numFmtId="0" fontId="8" fillId="0" borderId="0" xfId="2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8" fillId="4" borderId="1" xfId="2" applyFill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8" fillId="3" borderId="2" xfId="2" applyFill="1" applyBorder="1" applyAlignment="1">
      <alignment horizontal="center" vertical="center"/>
    </xf>
    <xf numFmtId="0" fontId="8" fillId="0" borderId="2" xfId="2" applyBorder="1" applyAlignment="1">
      <alignment horizontal="center" vertical="center"/>
    </xf>
    <xf numFmtId="0" fontId="8" fillId="0" borderId="3" xfId="2" applyBorder="1">
      <alignment vertical="center"/>
    </xf>
    <xf numFmtId="0" fontId="8" fillId="0" borderId="5" xfId="2" applyBorder="1" applyAlignment="1">
      <alignment horizontal="center"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6" xfId="2" applyFont="1" applyBorder="1">
      <alignment vertical="center"/>
    </xf>
    <xf numFmtId="0" fontId="17" fillId="0" borderId="6" xfId="2" applyFont="1" applyBorder="1">
      <alignment vertical="center"/>
    </xf>
    <xf numFmtId="0" fontId="13" fillId="0" borderId="7" xfId="2" applyFont="1" applyBorder="1">
      <alignment vertical="center"/>
    </xf>
    <xf numFmtId="0" fontId="18" fillId="0" borderId="8" xfId="2" applyFont="1" applyBorder="1">
      <alignment vertical="center"/>
    </xf>
    <xf numFmtId="0" fontId="13" fillId="0" borderId="8" xfId="2" applyFont="1" applyBorder="1">
      <alignment vertical="center"/>
    </xf>
    <xf numFmtId="0" fontId="13" fillId="0" borderId="9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10" xfId="2" applyFont="1" applyBorder="1">
      <alignment vertical="center"/>
    </xf>
    <xf numFmtId="0" fontId="19" fillId="0" borderId="7" xfId="2" applyFont="1" applyBorder="1">
      <alignment vertical="center"/>
    </xf>
    <xf numFmtId="0" fontId="19" fillId="0" borderId="11" xfId="2" applyFont="1" applyBorder="1">
      <alignment vertical="center"/>
    </xf>
    <xf numFmtId="0" fontId="19" fillId="0" borderId="8" xfId="2" applyFont="1" applyBorder="1">
      <alignment vertical="center"/>
    </xf>
    <xf numFmtId="0" fontId="13" fillId="0" borderId="12" xfId="2" applyFont="1" applyBorder="1">
      <alignment vertical="center"/>
    </xf>
    <xf numFmtId="0" fontId="19" fillId="0" borderId="13" xfId="2" applyFont="1" applyBorder="1">
      <alignment vertical="center"/>
    </xf>
    <xf numFmtId="0" fontId="13" fillId="0" borderId="14" xfId="2" applyFont="1" applyBorder="1">
      <alignment vertical="center"/>
    </xf>
    <xf numFmtId="0" fontId="13" fillId="0" borderId="15" xfId="2" applyFont="1" applyBorder="1">
      <alignment vertical="center"/>
    </xf>
    <xf numFmtId="0" fontId="17" fillId="0" borderId="0" xfId="2" applyFont="1">
      <alignment vertical="center"/>
    </xf>
    <xf numFmtId="0" fontId="13" fillId="0" borderId="16" xfId="2" applyFont="1" applyBorder="1">
      <alignment vertical="center"/>
    </xf>
    <xf numFmtId="0" fontId="13" fillId="0" borderId="17" xfId="2" applyFont="1" applyBorder="1">
      <alignment vertical="center"/>
    </xf>
    <xf numFmtId="0" fontId="13" fillId="0" borderId="18" xfId="2" applyFont="1" applyBorder="1">
      <alignment vertical="center"/>
    </xf>
    <xf numFmtId="0" fontId="19" fillId="0" borderId="4" xfId="2" applyFont="1" applyBorder="1">
      <alignment vertical="center"/>
    </xf>
    <xf numFmtId="0" fontId="18" fillId="0" borderId="12" xfId="2" applyFont="1" applyBorder="1">
      <alignment vertical="center"/>
    </xf>
    <xf numFmtId="0" fontId="19" fillId="0" borderId="0" xfId="2" applyFont="1">
      <alignment vertical="center"/>
    </xf>
    <xf numFmtId="0" fontId="13" fillId="0" borderId="19" xfId="2" applyFont="1" applyBorder="1">
      <alignment vertical="center"/>
    </xf>
    <xf numFmtId="0" fontId="13" fillId="0" borderId="20" xfId="2" applyFont="1" applyBorder="1">
      <alignment vertical="center"/>
    </xf>
    <xf numFmtId="0" fontId="13" fillId="0" borderId="21" xfId="2" applyFont="1" applyBorder="1">
      <alignment vertical="center"/>
    </xf>
    <xf numFmtId="0" fontId="13" fillId="0" borderId="0" xfId="2" applyFont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Protection="1">
      <alignment vertical="center"/>
      <protection locked="0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Protection="1">
      <alignment vertical="center"/>
      <protection locked="0"/>
    </xf>
    <xf numFmtId="0" fontId="13" fillId="0" borderId="26" xfId="2" applyFont="1" applyBorder="1" applyProtection="1">
      <alignment vertical="center"/>
      <protection locked="0"/>
    </xf>
    <xf numFmtId="0" fontId="13" fillId="0" borderId="1" xfId="2" applyFont="1" applyBorder="1">
      <alignment vertical="center"/>
    </xf>
    <xf numFmtId="0" fontId="13" fillId="0" borderId="2" xfId="2" applyFont="1" applyBorder="1">
      <alignment vertical="center"/>
    </xf>
    <xf numFmtId="0" fontId="13" fillId="0" borderId="3" xfId="2" applyFont="1" applyBorder="1">
      <alignment vertical="center"/>
    </xf>
    <xf numFmtId="0" fontId="13" fillId="0" borderId="25" xfId="2" applyFont="1" applyBorder="1" applyAlignment="1">
      <alignment horizontal="center" vertical="center"/>
    </xf>
    <xf numFmtId="0" fontId="21" fillId="0" borderId="0" xfId="2" applyFont="1">
      <alignment vertical="center"/>
    </xf>
    <xf numFmtId="0" fontId="13" fillId="0" borderId="29" xfId="2" applyFont="1" applyBorder="1">
      <alignment vertical="center"/>
    </xf>
    <xf numFmtId="0" fontId="13" fillId="0" borderId="26" xfId="2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 indent="1"/>
    </xf>
    <xf numFmtId="38" fontId="3" fillId="0" borderId="2" xfId="1" applyFont="1" applyBorder="1" applyAlignment="1">
      <alignment horizontal="right" vertical="center" indent="1"/>
    </xf>
    <xf numFmtId="38" fontId="3" fillId="0" borderId="3" xfId="1" applyFont="1" applyBorder="1" applyAlignment="1">
      <alignment horizontal="right" vertical="center" indent="1"/>
    </xf>
    <xf numFmtId="6" fontId="4" fillId="0" borderId="1" xfId="1" applyNumberFormat="1" applyFont="1" applyBorder="1" applyAlignment="1">
      <alignment horizontal="right" vertical="center" indent="1"/>
    </xf>
    <xf numFmtId="6" fontId="4" fillId="0" borderId="2" xfId="1" applyNumberFormat="1" applyFont="1" applyBorder="1" applyAlignment="1">
      <alignment horizontal="right" vertical="center" indent="1"/>
    </xf>
    <xf numFmtId="6" fontId="4" fillId="0" borderId="3" xfId="1" applyNumberFormat="1" applyFont="1" applyBorder="1" applyAlignment="1">
      <alignment horizontal="right" vertical="center" indent="1"/>
    </xf>
    <xf numFmtId="176" fontId="5" fillId="0" borderId="1" xfId="0" applyNumberFormat="1" applyFont="1" applyBorder="1" applyAlignment="1">
      <alignment horizontal="right" vertical="center" indent="1"/>
    </xf>
    <xf numFmtId="176" fontId="5" fillId="0" borderId="2" xfId="0" applyNumberFormat="1" applyFont="1" applyBorder="1" applyAlignment="1">
      <alignment horizontal="right" vertical="center" indent="1"/>
    </xf>
    <xf numFmtId="176" fontId="5" fillId="0" borderId="3" xfId="0" applyNumberFormat="1" applyFont="1" applyBorder="1" applyAlignment="1">
      <alignment horizontal="right" vertical="center" indent="1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38" fontId="3" fillId="0" borderId="1" xfId="1" applyFont="1" applyBorder="1" applyAlignment="1" applyProtection="1">
      <alignment horizontal="right" vertical="center" indent="1"/>
      <protection locked="0"/>
    </xf>
    <xf numFmtId="38" fontId="3" fillId="0" borderId="2" xfId="1" applyFont="1" applyBorder="1" applyAlignment="1" applyProtection="1">
      <alignment horizontal="right" vertical="center" indent="1"/>
      <protection locked="0"/>
    </xf>
    <xf numFmtId="38" fontId="3" fillId="0" borderId="3" xfId="1" applyFont="1" applyBorder="1" applyAlignment="1" applyProtection="1">
      <alignment horizontal="right" vertical="center" indent="1"/>
      <protection locked="0"/>
    </xf>
    <xf numFmtId="0" fontId="8" fillId="0" borderId="1" xfId="2" applyBorder="1" applyAlignment="1">
      <alignment horizontal="center" vertical="center"/>
    </xf>
    <xf numFmtId="0" fontId="8" fillId="0" borderId="2" xfId="2" applyBorder="1" applyAlignment="1">
      <alignment horizontal="center" vertical="center"/>
    </xf>
    <xf numFmtId="0" fontId="8" fillId="0" borderId="3" xfId="2" applyBorder="1" applyAlignment="1">
      <alignment horizontal="center" vertical="center"/>
    </xf>
    <xf numFmtId="0" fontId="8" fillId="4" borderId="4" xfId="2" applyFill="1" applyBorder="1" applyAlignment="1">
      <alignment horizontal="center" vertical="center"/>
    </xf>
    <xf numFmtId="0" fontId="8" fillId="4" borderId="0" xfId="2" applyFill="1" applyAlignment="1">
      <alignment horizontal="center" vertical="center"/>
    </xf>
    <xf numFmtId="0" fontId="8" fillId="4" borderId="1" xfId="2" applyFill="1" applyBorder="1" applyAlignment="1">
      <alignment horizontal="center" vertical="center"/>
    </xf>
    <xf numFmtId="0" fontId="8" fillId="4" borderId="2" xfId="2" applyFill="1" applyBorder="1" applyAlignment="1">
      <alignment horizontal="center" vertical="center"/>
    </xf>
    <xf numFmtId="0" fontId="8" fillId="4" borderId="3" xfId="2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right" vertical="center"/>
    </xf>
    <xf numFmtId="176" fontId="3" fillId="0" borderId="2" xfId="2" applyNumberFormat="1" applyFont="1" applyBorder="1" applyAlignment="1">
      <alignment horizontal="right" vertical="center"/>
    </xf>
    <xf numFmtId="176" fontId="3" fillId="0" borderId="3" xfId="2" applyNumberFormat="1" applyFont="1" applyBorder="1" applyAlignment="1">
      <alignment horizontal="right" vertical="center"/>
    </xf>
    <xf numFmtId="176" fontId="13" fillId="0" borderId="1" xfId="2" applyNumberFormat="1" applyFont="1" applyBorder="1" applyAlignment="1">
      <alignment horizontal="right" vertical="center"/>
    </xf>
    <xf numFmtId="176" fontId="13" fillId="0" borderId="2" xfId="2" applyNumberFormat="1" applyFont="1" applyBorder="1" applyAlignment="1">
      <alignment horizontal="right" vertical="center"/>
    </xf>
    <xf numFmtId="176" fontId="13" fillId="0" borderId="3" xfId="2" applyNumberFormat="1" applyFont="1" applyBorder="1" applyAlignment="1">
      <alignment horizontal="right" vertical="center"/>
    </xf>
    <xf numFmtId="5" fontId="3" fillId="0" borderId="1" xfId="2" applyNumberFormat="1" applyFont="1" applyBorder="1" applyAlignment="1">
      <alignment horizontal="right" vertical="center"/>
    </xf>
    <xf numFmtId="5" fontId="3" fillId="0" borderId="2" xfId="2" applyNumberFormat="1" applyFont="1" applyBorder="1" applyAlignment="1">
      <alignment horizontal="right" vertical="center"/>
    </xf>
    <xf numFmtId="5" fontId="3" fillId="0" borderId="3" xfId="2" applyNumberFormat="1" applyFont="1" applyBorder="1" applyAlignment="1">
      <alignment horizontal="right" vertical="center"/>
    </xf>
    <xf numFmtId="0" fontId="17" fillId="0" borderId="29" xfId="2" applyFont="1" applyBorder="1" applyAlignment="1" applyProtection="1">
      <alignment horizontal="center" vertical="center"/>
      <protection locked="0"/>
    </xf>
    <xf numFmtId="176" fontId="3" fillId="0" borderId="28" xfId="2" applyNumberFormat="1" applyFont="1" applyBorder="1" applyAlignment="1" applyProtection="1">
      <alignment horizontal="right" vertical="center"/>
      <protection locked="0"/>
    </xf>
    <xf numFmtId="176" fontId="3" fillId="0" borderId="29" xfId="2" applyNumberFormat="1" applyFont="1" applyBorder="1" applyAlignment="1" applyProtection="1">
      <alignment horizontal="right" vertical="center"/>
      <protection locked="0"/>
    </xf>
    <xf numFmtId="176" fontId="3" fillId="0" borderId="30" xfId="2" applyNumberFormat="1" applyFont="1" applyBorder="1" applyAlignment="1" applyProtection="1">
      <alignment horizontal="right" vertical="center"/>
      <protection locked="0"/>
    </xf>
    <xf numFmtId="176" fontId="13" fillId="0" borderId="28" xfId="2" applyNumberFormat="1" applyFont="1" applyBorder="1" applyAlignment="1" applyProtection="1">
      <alignment horizontal="right" vertical="center"/>
      <protection locked="0"/>
    </xf>
    <xf numFmtId="176" fontId="13" fillId="0" borderId="29" xfId="2" applyNumberFormat="1" applyFont="1" applyBorder="1" applyAlignment="1" applyProtection="1">
      <alignment horizontal="right" vertical="center"/>
      <protection locked="0"/>
    </xf>
    <xf numFmtId="176" fontId="13" fillId="0" borderId="30" xfId="2" applyNumberFormat="1" applyFont="1" applyBorder="1" applyAlignment="1" applyProtection="1">
      <alignment horizontal="right" vertical="center"/>
      <protection locked="0"/>
    </xf>
    <xf numFmtId="5" fontId="3" fillId="0" borderId="28" xfId="2" applyNumberFormat="1" applyFont="1" applyBorder="1" applyAlignment="1" applyProtection="1">
      <alignment horizontal="right" vertical="center"/>
      <protection locked="0"/>
    </xf>
    <xf numFmtId="5" fontId="3" fillId="0" borderId="29" xfId="2" applyNumberFormat="1" applyFont="1" applyBorder="1" applyAlignment="1" applyProtection="1">
      <alignment horizontal="right" vertical="center"/>
      <protection locked="0"/>
    </xf>
    <xf numFmtId="5" fontId="3" fillId="0" borderId="30" xfId="2" applyNumberFormat="1" applyFont="1" applyBorder="1" applyAlignment="1" applyProtection="1">
      <alignment horizontal="right" vertical="center"/>
      <protection locked="0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7" fillId="0" borderId="8" xfId="2" applyFont="1" applyBorder="1" applyAlignment="1" applyProtection="1">
      <alignment horizontal="center" vertical="center"/>
      <protection locked="0"/>
    </xf>
    <xf numFmtId="176" fontId="3" fillId="0" borderId="22" xfId="2" applyNumberFormat="1" applyFont="1" applyBorder="1" applyAlignment="1" applyProtection="1">
      <alignment horizontal="right" vertical="center"/>
      <protection locked="0"/>
    </xf>
    <xf numFmtId="176" fontId="3" fillId="0" borderId="23" xfId="2" applyNumberFormat="1" applyFont="1" applyBorder="1" applyAlignment="1" applyProtection="1">
      <alignment horizontal="right" vertical="center"/>
      <protection locked="0"/>
    </xf>
    <xf numFmtId="176" fontId="3" fillId="0" borderId="24" xfId="2" applyNumberFormat="1" applyFont="1" applyBorder="1" applyAlignment="1" applyProtection="1">
      <alignment horizontal="right" vertical="center"/>
      <protection locked="0"/>
    </xf>
    <xf numFmtId="176" fontId="13" fillId="0" borderId="7" xfId="2" applyNumberFormat="1" applyFont="1" applyBorder="1" applyAlignment="1" applyProtection="1">
      <alignment horizontal="right" vertical="center"/>
      <protection locked="0"/>
    </xf>
    <xf numFmtId="176" fontId="13" fillId="0" borderId="8" xfId="2" applyNumberFormat="1" applyFont="1" applyBorder="1" applyAlignment="1" applyProtection="1">
      <alignment horizontal="right" vertical="center"/>
      <protection locked="0"/>
    </xf>
    <xf numFmtId="176" fontId="13" fillId="0" borderId="9" xfId="2" applyNumberFormat="1" applyFont="1" applyBorder="1" applyAlignment="1" applyProtection="1">
      <alignment horizontal="right" vertical="center"/>
      <protection locked="0"/>
    </xf>
    <xf numFmtId="5" fontId="3" fillId="0" borderId="7" xfId="2" applyNumberFormat="1" applyFont="1" applyBorder="1" applyAlignment="1" applyProtection="1">
      <alignment horizontal="right" vertical="center"/>
      <protection locked="0"/>
    </xf>
    <xf numFmtId="5" fontId="3" fillId="0" borderId="8" xfId="2" applyNumberFormat="1" applyFont="1" applyBorder="1" applyAlignment="1" applyProtection="1">
      <alignment horizontal="right" vertical="center"/>
      <protection locked="0"/>
    </xf>
    <xf numFmtId="5" fontId="3" fillId="0" borderId="9" xfId="2" applyNumberFormat="1" applyFont="1" applyBorder="1" applyAlignment="1" applyProtection="1">
      <alignment horizontal="right" vertical="center"/>
      <protection locked="0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5" fontId="4" fillId="0" borderId="25" xfId="2" applyNumberFormat="1" applyFont="1" applyBorder="1" applyAlignment="1">
      <alignment horizontal="right" vertical="center" indent="2"/>
    </xf>
    <xf numFmtId="0" fontId="4" fillId="0" borderId="26" xfId="2" applyFont="1" applyBorder="1" applyAlignment="1">
      <alignment horizontal="right" vertical="center" indent="2"/>
    </xf>
    <xf numFmtId="0" fontId="4" fillId="0" borderId="27" xfId="2" applyFont="1" applyBorder="1" applyAlignment="1">
      <alignment horizontal="right" vertical="center" indent="2"/>
    </xf>
    <xf numFmtId="0" fontId="13" fillId="0" borderId="19" xfId="2" applyFont="1" applyBorder="1" applyAlignment="1">
      <alignment horizontal="distributed" vertical="center" indent="1"/>
    </xf>
    <xf numFmtId="0" fontId="13" fillId="0" borderId="6" xfId="2" applyFont="1" applyBorder="1" applyAlignment="1">
      <alignment horizontal="distributed" vertical="center" indent="1"/>
    </xf>
    <xf numFmtId="0" fontId="13" fillId="0" borderId="21" xfId="2" applyFont="1" applyBorder="1" applyAlignment="1">
      <alignment horizontal="distributed" vertical="center" indent="1"/>
    </xf>
    <xf numFmtId="176" fontId="5" fillId="2" borderId="1" xfId="2" applyNumberFormat="1" applyFont="1" applyFill="1" applyBorder="1" applyAlignment="1">
      <alignment horizontal="right" vertical="center" indent="1"/>
    </xf>
    <xf numFmtId="176" fontId="5" fillId="2" borderId="2" xfId="2" applyNumberFormat="1" applyFont="1" applyFill="1" applyBorder="1" applyAlignment="1">
      <alignment horizontal="right" vertical="center" indent="1"/>
    </xf>
    <xf numFmtId="176" fontId="5" fillId="2" borderId="3" xfId="2" applyNumberFormat="1" applyFont="1" applyFill="1" applyBorder="1" applyAlignment="1">
      <alignment horizontal="right" vertical="center" indent="1"/>
    </xf>
    <xf numFmtId="0" fontId="13" fillId="0" borderId="19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176" fontId="20" fillId="2" borderId="7" xfId="2" applyNumberFormat="1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19" xfId="2" applyFont="1" applyFill="1" applyBorder="1" applyAlignment="1">
      <alignment horizontal="center" vertical="center"/>
    </xf>
    <xf numFmtId="0" fontId="20" fillId="2" borderId="6" xfId="2" applyFont="1" applyFill="1" applyBorder="1" applyAlignment="1">
      <alignment horizontal="center" vertical="center"/>
    </xf>
    <xf numFmtId="0" fontId="20" fillId="2" borderId="21" xfId="2" applyFont="1" applyFill="1" applyBorder="1" applyAlignment="1">
      <alignment horizontal="center" vertical="center"/>
    </xf>
    <xf numFmtId="0" fontId="13" fillId="0" borderId="22" xfId="2" applyFont="1" applyBorder="1" applyAlignment="1">
      <alignment horizontal="distributed" vertical="center" indent="1"/>
    </xf>
    <xf numFmtId="0" fontId="13" fillId="0" borderId="23" xfId="2" applyFont="1" applyBorder="1" applyAlignment="1">
      <alignment horizontal="distributed" vertical="center" indent="1"/>
    </xf>
    <xf numFmtId="0" fontId="13" fillId="0" borderId="24" xfId="2" applyFont="1" applyBorder="1" applyAlignment="1">
      <alignment horizontal="distributed" vertical="center" indent="1"/>
    </xf>
    <xf numFmtId="5" fontId="4" fillId="0" borderId="22" xfId="2" applyNumberFormat="1" applyFont="1" applyBorder="1" applyAlignment="1">
      <alignment horizontal="right" vertical="center" indent="2"/>
    </xf>
    <xf numFmtId="0" fontId="4" fillId="0" borderId="23" xfId="2" applyFont="1" applyBorder="1" applyAlignment="1">
      <alignment horizontal="right" vertical="center" indent="2"/>
    </xf>
    <xf numFmtId="0" fontId="4" fillId="0" borderId="24" xfId="2" applyFont="1" applyBorder="1" applyAlignment="1">
      <alignment horizontal="right" vertical="center" indent="2"/>
    </xf>
    <xf numFmtId="0" fontId="13" fillId="0" borderId="25" xfId="2" applyFont="1" applyBorder="1" applyAlignment="1">
      <alignment horizontal="distributed" vertical="center" indent="1"/>
    </xf>
    <xf numFmtId="0" fontId="13" fillId="0" borderId="26" xfId="2" applyFont="1" applyBorder="1" applyAlignment="1">
      <alignment horizontal="distributed" vertical="center" indent="1"/>
    </xf>
    <xf numFmtId="0" fontId="13" fillId="0" borderId="27" xfId="2" applyFont="1" applyBorder="1" applyAlignment="1">
      <alignment horizontal="distributed" vertical="center" indent="1"/>
    </xf>
    <xf numFmtId="0" fontId="13" fillId="0" borderId="6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13" fillId="0" borderId="6" xfId="2" applyFont="1" applyBorder="1" applyAlignment="1">
      <alignment horizontal="center" vertical="center"/>
    </xf>
    <xf numFmtId="0" fontId="13" fillId="0" borderId="1" xfId="2" applyFont="1" applyBorder="1" applyAlignment="1">
      <alignment horizontal="distributed" vertical="center" indent="1"/>
    </xf>
    <xf numFmtId="0" fontId="13" fillId="0" borderId="2" xfId="2" applyFont="1" applyBorder="1" applyAlignment="1">
      <alignment horizontal="distributed" vertical="center" indent="1"/>
    </xf>
    <xf numFmtId="0" fontId="13" fillId="0" borderId="3" xfId="2" applyFont="1" applyBorder="1" applyAlignment="1">
      <alignment horizontal="distributed" vertical="center" indent="1"/>
    </xf>
    <xf numFmtId="0" fontId="4" fillId="0" borderId="1" xfId="2" applyFont="1" applyBorder="1" applyAlignment="1" applyProtection="1">
      <alignment horizontal="right" vertical="center" indent="2"/>
      <protection locked="0"/>
    </xf>
    <xf numFmtId="0" fontId="4" fillId="0" borderId="2" xfId="2" applyFont="1" applyBorder="1" applyAlignment="1" applyProtection="1">
      <alignment horizontal="right" vertical="center" indent="2"/>
      <protection locked="0"/>
    </xf>
    <xf numFmtId="0" fontId="4" fillId="0" borderId="3" xfId="2" applyFont="1" applyBorder="1" applyAlignment="1" applyProtection="1">
      <alignment horizontal="right" vertical="center" indent="2"/>
      <protection locked="0"/>
    </xf>
    <xf numFmtId="0" fontId="13" fillId="5" borderId="0" xfId="2" applyFont="1" applyFill="1" applyAlignment="1" applyProtection="1">
      <alignment horizontal="center" vertical="center"/>
      <protection locked="0"/>
    </xf>
    <xf numFmtId="0" fontId="1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13" fillId="3" borderId="6" xfId="2" applyFont="1" applyFill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176" fontId="3" fillId="0" borderId="28" xfId="2" applyNumberFormat="1" applyFont="1" applyBorder="1" applyAlignment="1">
      <alignment horizontal="right" vertical="center"/>
    </xf>
    <xf numFmtId="176" fontId="3" fillId="0" borderId="29" xfId="2" applyNumberFormat="1" applyFont="1" applyBorder="1" applyAlignment="1">
      <alignment horizontal="right" vertical="center"/>
    </xf>
    <xf numFmtId="176" fontId="3" fillId="0" borderId="30" xfId="2" applyNumberFormat="1" applyFont="1" applyBorder="1" applyAlignment="1">
      <alignment horizontal="right" vertical="center"/>
    </xf>
    <xf numFmtId="176" fontId="13" fillId="0" borderId="28" xfId="2" applyNumberFormat="1" applyFont="1" applyBorder="1" applyAlignment="1">
      <alignment horizontal="right" vertical="center"/>
    </xf>
    <xf numFmtId="176" fontId="13" fillId="0" borderId="29" xfId="2" applyNumberFormat="1" applyFont="1" applyBorder="1" applyAlignment="1">
      <alignment horizontal="right" vertical="center"/>
    </xf>
    <xf numFmtId="176" fontId="13" fillId="0" borderId="30" xfId="2" applyNumberFormat="1" applyFont="1" applyBorder="1" applyAlignment="1">
      <alignment horizontal="right" vertical="center"/>
    </xf>
    <xf numFmtId="5" fontId="3" fillId="0" borderId="28" xfId="2" applyNumberFormat="1" applyFont="1" applyBorder="1" applyAlignment="1">
      <alignment horizontal="right" vertical="center"/>
    </xf>
    <xf numFmtId="5" fontId="3" fillId="0" borderId="29" xfId="2" applyNumberFormat="1" applyFont="1" applyBorder="1" applyAlignment="1">
      <alignment horizontal="right" vertical="center"/>
    </xf>
    <xf numFmtId="5" fontId="3" fillId="0" borderId="30" xfId="2" applyNumberFormat="1" applyFont="1" applyBorder="1" applyAlignment="1">
      <alignment horizontal="right" vertical="center"/>
    </xf>
    <xf numFmtId="0" fontId="17" fillId="0" borderId="8" xfId="2" applyFont="1" applyBorder="1" applyAlignment="1">
      <alignment horizontal="center" vertical="center"/>
    </xf>
    <xf numFmtId="176" fontId="3" fillId="0" borderId="22" xfId="2" applyNumberFormat="1" applyFont="1" applyBorder="1" applyAlignment="1">
      <alignment horizontal="right" vertical="center"/>
    </xf>
    <xf numFmtId="176" fontId="3" fillId="0" borderId="23" xfId="2" applyNumberFormat="1" applyFont="1" applyBorder="1" applyAlignment="1">
      <alignment horizontal="right" vertical="center"/>
    </xf>
    <xf numFmtId="176" fontId="3" fillId="0" borderId="24" xfId="2" applyNumberFormat="1" applyFont="1" applyBorder="1" applyAlignment="1">
      <alignment horizontal="right" vertical="center"/>
    </xf>
    <xf numFmtId="176" fontId="13" fillId="0" borderId="7" xfId="2" applyNumberFormat="1" applyFont="1" applyBorder="1" applyAlignment="1">
      <alignment horizontal="right" vertical="center"/>
    </xf>
    <xf numFmtId="176" fontId="13" fillId="0" borderId="8" xfId="2" applyNumberFormat="1" applyFont="1" applyBorder="1" applyAlignment="1">
      <alignment horizontal="right" vertical="center"/>
    </xf>
    <xf numFmtId="176" fontId="13" fillId="0" borderId="9" xfId="2" applyNumberFormat="1" applyFont="1" applyBorder="1" applyAlignment="1">
      <alignment horizontal="right" vertical="center"/>
    </xf>
    <xf numFmtId="5" fontId="3" fillId="0" borderId="7" xfId="2" applyNumberFormat="1" applyFont="1" applyBorder="1" applyAlignment="1">
      <alignment horizontal="right" vertical="center"/>
    </xf>
    <xf numFmtId="5" fontId="3" fillId="0" borderId="8" xfId="2" applyNumberFormat="1" applyFont="1" applyBorder="1" applyAlignment="1">
      <alignment horizontal="right" vertical="center"/>
    </xf>
    <xf numFmtId="5" fontId="3" fillId="0" borderId="9" xfId="2" applyNumberFormat="1" applyFont="1" applyBorder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4" fillId="0" borderId="6" xfId="2" applyFont="1" applyBorder="1" applyAlignment="1">
      <alignment horizontal="right" vertical="center" indent="2"/>
    </xf>
    <xf numFmtId="0" fontId="4" fillId="0" borderId="1" xfId="2" applyFont="1" applyBorder="1" applyAlignment="1">
      <alignment horizontal="right" vertical="center" indent="2"/>
    </xf>
    <xf numFmtId="0" fontId="4" fillId="0" borderId="2" xfId="2" applyFont="1" applyBorder="1" applyAlignment="1">
      <alignment horizontal="right" vertical="center" indent="2"/>
    </xf>
    <xf numFmtId="0" fontId="4" fillId="0" borderId="3" xfId="2" applyFont="1" applyBorder="1" applyAlignment="1">
      <alignment horizontal="right" vertical="center" indent="2"/>
    </xf>
    <xf numFmtId="0" fontId="17" fillId="0" borderId="25" xfId="2" applyFont="1" applyBorder="1" applyAlignment="1">
      <alignment horizontal="distributed" vertical="center" indent="1"/>
    </xf>
    <xf numFmtId="0" fontId="17" fillId="0" borderId="26" xfId="2" applyFont="1" applyBorder="1" applyAlignment="1">
      <alignment horizontal="distributed" vertical="center" indent="1"/>
    </xf>
    <xf numFmtId="0" fontId="17" fillId="0" borderId="27" xfId="2" applyFont="1" applyBorder="1" applyAlignment="1">
      <alignment horizontal="distributed" vertical="center" indent="1"/>
    </xf>
    <xf numFmtId="5" fontId="22" fillId="0" borderId="25" xfId="2" applyNumberFormat="1" applyFont="1" applyBorder="1" applyAlignment="1">
      <alignment horizontal="right" vertical="center" indent="2"/>
    </xf>
    <xf numFmtId="0" fontId="22" fillId="0" borderId="26" xfId="2" applyFont="1" applyBorder="1" applyAlignment="1">
      <alignment horizontal="right" vertical="center" indent="2"/>
    </xf>
    <xf numFmtId="0" fontId="22" fillId="0" borderId="27" xfId="2" applyFont="1" applyBorder="1" applyAlignment="1">
      <alignment horizontal="right" vertical="center" indent="2"/>
    </xf>
  </cellXfs>
  <cellStyles count="3">
    <cellStyle name="桁区切り" xfId="1" builtinId="6"/>
    <cellStyle name="標準" xfId="0" builtinId="0"/>
    <cellStyle name="標準 2" xfId="2" xr:uid="{2B5934AA-7943-4F88-9F86-0B751EFD62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5</xdr:row>
      <xdr:rowOff>161925</xdr:rowOff>
    </xdr:from>
    <xdr:to>
      <xdr:col>20</xdr:col>
      <xdr:colOff>304800</xdr:colOff>
      <xdr:row>14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FF40372-6D70-410D-A727-0826B5CC307E}"/>
            </a:ext>
          </a:extLst>
        </xdr:cNvPr>
        <xdr:cNvSpPr/>
      </xdr:nvSpPr>
      <xdr:spPr>
        <a:xfrm>
          <a:off x="3228975" y="1781175"/>
          <a:ext cx="3333750" cy="14668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5</xdr:row>
      <xdr:rowOff>161925</xdr:rowOff>
    </xdr:from>
    <xdr:to>
      <xdr:col>20</xdr:col>
      <xdr:colOff>304800</xdr:colOff>
      <xdr:row>14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A3098D-C519-4996-BDC0-5C0F67242F72}"/>
            </a:ext>
          </a:extLst>
        </xdr:cNvPr>
        <xdr:cNvSpPr/>
      </xdr:nvSpPr>
      <xdr:spPr>
        <a:xfrm>
          <a:off x="3228975" y="1781175"/>
          <a:ext cx="3333750" cy="14668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200026</xdr:rowOff>
    </xdr:from>
    <xdr:to>
      <xdr:col>6</xdr:col>
      <xdr:colOff>423802</xdr:colOff>
      <xdr:row>17</xdr:row>
      <xdr:rowOff>38101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036BA60-9BD9-46EE-9AE0-37CAAC46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19176"/>
          <a:ext cx="3462277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406022</xdr:colOff>
      <xdr:row>18</xdr:row>
      <xdr:rowOff>171451</xdr:rowOff>
    </xdr:from>
    <xdr:to>
      <xdr:col>31</xdr:col>
      <xdr:colOff>76200</xdr:colOff>
      <xdr:row>48</xdr:row>
      <xdr:rowOff>35985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2C5BBCD-D9BA-4636-B04F-780BC996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3647" y="4819651"/>
          <a:ext cx="7385428" cy="537950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40822</xdr:colOff>
      <xdr:row>19</xdr:row>
      <xdr:rowOff>95250</xdr:rowOff>
    </xdr:from>
    <xdr:to>
      <xdr:col>8</xdr:col>
      <xdr:colOff>467336</xdr:colOff>
      <xdr:row>58</xdr:row>
      <xdr:rowOff>50346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FCEF069-1F5D-44A8-822D-98558FDC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5000625"/>
          <a:ext cx="4284139" cy="6927396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48</xdr:row>
      <xdr:rowOff>19050</xdr:rowOff>
    </xdr:from>
    <xdr:to>
      <xdr:col>38</xdr:col>
      <xdr:colOff>133351</xdr:colOff>
      <xdr:row>52</xdr:row>
      <xdr:rowOff>48858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31C3DB5-AE2B-45DC-A8EB-68823603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0106025"/>
          <a:ext cx="6610350" cy="639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4</xdr:row>
      <xdr:rowOff>28575</xdr:rowOff>
    </xdr:from>
    <xdr:to>
      <xdr:col>6</xdr:col>
      <xdr:colOff>476250</xdr:colOff>
      <xdr:row>16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851CAE0-AE1A-4521-9958-1EA0208E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133475"/>
          <a:ext cx="3533774" cy="343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511139</xdr:colOff>
      <xdr:row>18</xdr:row>
      <xdr:rowOff>257174</xdr:rowOff>
    </xdr:from>
    <xdr:to>
      <xdr:col>24</xdr:col>
      <xdr:colOff>132487</xdr:colOff>
      <xdr:row>71</xdr:row>
      <xdr:rowOff>9524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674E9D6-C652-4A85-BA57-0A0E68E0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364" y="5362574"/>
          <a:ext cx="5793548" cy="921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19</xdr:row>
      <xdr:rowOff>85725</xdr:rowOff>
    </xdr:from>
    <xdr:to>
      <xdr:col>12</xdr:col>
      <xdr:colOff>181941</xdr:colOff>
      <xdr:row>71</xdr:row>
      <xdr:rowOff>47625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1875227-995F-4FD9-B701-312A3BFE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448300"/>
          <a:ext cx="5763591" cy="916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55</xdr:row>
      <xdr:rowOff>19050</xdr:rowOff>
    </xdr:from>
    <xdr:to>
      <xdr:col>38</xdr:col>
      <xdr:colOff>133351</xdr:colOff>
      <xdr:row>59</xdr:row>
      <xdr:rowOff>48859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813670F-1F3F-4642-88FA-D3486974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9953625"/>
          <a:ext cx="6610350" cy="639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D58BC-CF05-4160-B5B7-0CDCA50C49DA}">
  <sheetPr>
    <tabColor rgb="FFFF0000"/>
  </sheetPr>
  <dimension ref="A2:AO32"/>
  <sheetViews>
    <sheetView showGridLines="0" view="pageBreakPreview" zoomScaleNormal="100" zoomScaleSheetLayoutView="100" workbookViewId="0">
      <selection activeCell="N31" sqref="N31:Q31"/>
    </sheetView>
  </sheetViews>
  <sheetFormatPr defaultColWidth="4.125" defaultRowHeight="25.5" customHeight="1"/>
  <cols>
    <col min="1" max="1" width="2.375" style="1" customWidth="1"/>
    <col min="2" max="9" width="4.125" style="1"/>
    <col min="10" max="10" width="3" style="1" customWidth="1"/>
    <col min="11" max="11" width="4.125" style="1"/>
    <col min="12" max="12" width="6.625" style="1" customWidth="1"/>
    <col min="13" max="16384" width="4.125" style="1"/>
  </cols>
  <sheetData>
    <row r="2" spans="1:41" ht="25.5" customHeight="1">
      <c r="A2" s="2"/>
      <c r="B2" s="2"/>
      <c r="C2" s="2"/>
      <c r="D2" s="67" t="s">
        <v>1</v>
      </c>
      <c r="E2" s="67"/>
      <c r="F2" s="67"/>
      <c r="G2" s="67"/>
      <c r="H2" s="2"/>
      <c r="I2" s="69" t="s">
        <v>24</v>
      </c>
      <c r="J2" s="69"/>
      <c r="K2" s="69"/>
      <c r="L2" s="69"/>
      <c r="M2" s="69"/>
      <c r="N2" s="69"/>
      <c r="O2" s="6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25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</row>
    <row r="4" spans="1:41" ht="25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8" t="s">
        <v>6</v>
      </c>
      <c r="O4" s="68"/>
      <c r="P4" s="6">
        <v>3</v>
      </c>
      <c r="Q4" s="3" t="s">
        <v>5</v>
      </c>
      <c r="R4" s="6">
        <v>9</v>
      </c>
      <c r="S4" s="3" t="s">
        <v>4</v>
      </c>
      <c r="T4" s="6">
        <v>20</v>
      </c>
      <c r="U4" s="3" t="s">
        <v>3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25.5" customHeight="1">
      <c r="B5" s="1" t="s">
        <v>17</v>
      </c>
    </row>
    <row r="7" spans="1:41" ht="17.25" customHeight="1">
      <c r="L7" s="7" t="s">
        <v>7</v>
      </c>
      <c r="M7" s="1" t="s">
        <v>20</v>
      </c>
    </row>
    <row r="8" spans="1:41" ht="7.5" customHeight="1">
      <c r="L8" s="7"/>
    </row>
    <row r="9" spans="1:41" ht="17.25" customHeight="1">
      <c r="L9" s="7" t="s">
        <v>0</v>
      </c>
      <c r="M9" s="1" t="s">
        <v>21</v>
      </c>
    </row>
    <row r="10" spans="1:41" ht="6.75" customHeight="1">
      <c r="L10" s="7"/>
    </row>
    <row r="11" spans="1:41" ht="17.25" customHeight="1">
      <c r="L11" s="7" t="s">
        <v>8</v>
      </c>
      <c r="M11" s="1" t="s">
        <v>22</v>
      </c>
    </row>
    <row r="12" spans="1:41" ht="7.5" customHeight="1">
      <c r="L12" s="7"/>
    </row>
    <row r="13" spans="1:41" ht="17.25" customHeight="1">
      <c r="L13" s="7" t="s">
        <v>9</v>
      </c>
      <c r="M13" s="1" t="s">
        <v>23</v>
      </c>
    </row>
    <row r="14" spans="1:41" ht="12" customHeight="1"/>
    <row r="16" spans="1:41" ht="30" customHeight="1">
      <c r="F16" s="70" t="s">
        <v>10</v>
      </c>
      <c r="G16" s="71"/>
      <c r="H16" s="71"/>
      <c r="I16" s="71"/>
      <c r="J16" s="71"/>
      <c r="K16" s="72"/>
      <c r="L16" s="70"/>
      <c r="M16" s="71"/>
      <c r="N16" s="71"/>
      <c r="O16" s="71"/>
      <c r="P16" s="71"/>
      <c r="Q16" s="72"/>
    </row>
    <row r="17" spans="6:17" ht="30" customHeight="1">
      <c r="F17" s="70" t="s">
        <v>11</v>
      </c>
      <c r="G17" s="71"/>
      <c r="H17" s="71"/>
      <c r="I17" s="71"/>
      <c r="J17" s="71"/>
      <c r="K17" s="72"/>
      <c r="L17" s="64">
        <f>N32</f>
        <v>4378000</v>
      </c>
      <c r="M17" s="65"/>
      <c r="N17" s="65"/>
      <c r="O17" s="65"/>
      <c r="P17" s="65"/>
      <c r="Q17" s="66"/>
    </row>
    <row r="20" spans="6:17" ht="25.5" customHeight="1">
      <c r="F20" s="73" t="s">
        <v>16</v>
      </c>
      <c r="G20" s="74"/>
      <c r="H20" s="74"/>
      <c r="I20" s="74"/>
      <c r="J20" s="74"/>
      <c r="K20" s="74"/>
      <c r="L20" s="74"/>
      <c r="M20" s="75"/>
      <c r="N20" s="73" t="s">
        <v>12</v>
      </c>
      <c r="O20" s="74"/>
      <c r="P20" s="74"/>
      <c r="Q20" s="75"/>
    </row>
    <row r="21" spans="6:17" ht="25.5" customHeight="1">
      <c r="F21" s="73" t="s">
        <v>18</v>
      </c>
      <c r="G21" s="74"/>
      <c r="H21" s="74"/>
      <c r="I21" s="74"/>
      <c r="J21" s="74"/>
      <c r="K21" s="74"/>
      <c r="L21" s="74"/>
      <c r="M21" s="75"/>
      <c r="N21" s="76">
        <v>2530000</v>
      </c>
      <c r="O21" s="77"/>
      <c r="P21" s="77"/>
      <c r="Q21" s="78"/>
    </row>
    <row r="22" spans="6:17" ht="25.5" customHeight="1">
      <c r="F22" s="73" t="s">
        <v>19</v>
      </c>
      <c r="G22" s="74"/>
      <c r="H22" s="74"/>
      <c r="I22" s="74"/>
      <c r="J22" s="74"/>
      <c r="K22" s="74"/>
      <c r="L22" s="74"/>
      <c r="M22" s="75"/>
      <c r="N22" s="76">
        <v>1320000</v>
      </c>
      <c r="O22" s="77"/>
      <c r="P22" s="77"/>
      <c r="Q22" s="78"/>
    </row>
    <row r="23" spans="6:17" ht="25.5" customHeight="1">
      <c r="F23" s="73" t="s">
        <v>2</v>
      </c>
      <c r="G23" s="74"/>
      <c r="H23" s="74"/>
      <c r="I23" s="74"/>
      <c r="J23" s="74"/>
      <c r="K23" s="74"/>
      <c r="L23" s="74"/>
      <c r="M23" s="75"/>
      <c r="N23" s="76">
        <v>528000</v>
      </c>
      <c r="O23" s="77"/>
      <c r="P23" s="77"/>
      <c r="Q23" s="78"/>
    </row>
    <row r="24" spans="6:17" ht="25.5" customHeight="1">
      <c r="F24" s="73"/>
      <c r="G24" s="74"/>
      <c r="H24" s="74"/>
      <c r="I24" s="74"/>
      <c r="J24" s="74"/>
      <c r="K24" s="74"/>
      <c r="L24" s="74"/>
      <c r="M24" s="75"/>
      <c r="N24" s="76"/>
      <c r="O24" s="77"/>
      <c r="P24" s="77"/>
      <c r="Q24" s="78"/>
    </row>
    <row r="25" spans="6:17" ht="25.5" customHeight="1">
      <c r="F25" s="73"/>
      <c r="G25" s="74"/>
      <c r="H25" s="74"/>
      <c r="I25" s="74"/>
      <c r="J25" s="74"/>
      <c r="K25" s="74"/>
      <c r="L25" s="74"/>
      <c r="M25" s="75"/>
      <c r="N25" s="76"/>
      <c r="O25" s="77"/>
      <c r="P25" s="77"/>
      <c r="Q25" s="78"/>
    </row>
    <row r="26" spans="6:17" ht="25.5" customHeight="1">
      <c r="F26" s="73"/>
      <c r="G26" s="74"/>
      <c r="H26" s="74"/>
      <c r="I26" s="74"/>
      <c r="J26" s="74"/>
      <c r="K26" s="74"/>
      <c r="L26" s="74"/>
      <c r="M26" s="75"/>
      <c r="N26" s="76"/>
      <c r="O26" s="77"/>
      <c r="P26" s="77"/>
      <c r="Q26" s="78"/>
    </row>
    <row r="27" spans="6:17" ht="25.5" customHeight="1">
      <c r="F27" s="73"/>
      <c r="G27" s="74"/>
      <c r="H27" s="74"/>
      <c r="I27" s="74"/>
      <c r="J27" s="74"/>
      <c r="K27" s="74"/>
      <c r="L27" s="74"/>
      <c r="M27" s="75"/>
      <c r="N27" s="76"/>
      <c r="O27" s="77"/>
      <c r="P27" s="77"/>
      <c r="Q27" s="78"/>
    </row>
    <row r="28" spans="6:17" ht="25.5" customHeight="1">
      <c r="F28" s="73"/>
      <c r="G28" s="74"/>
      <c r="H28" s="74"/>
      <c r="I28" s="74"/>
      <c r="J28" s="74"/>
      <c r="K28" s="74"/>
      <c r="L28" s="74"/>
      <c r="M28" s="75"/>
      <c r="N28" s="76"/>
      <c r="O28" s="77"/>
      <c r="P28" s="77"/>
      <c r="Q28" s="78"/>
    </row>
    <row r="29" spans="6:17" ht="25.5" customHeight="1">
      <c r="F29" s="73"/>
      <c r="G29" s="74"/>
      <c r="H29" s="74"/>
      <c r="I29" s="74"/>
      <c r="J29" s="74"/>
      <c r="K29" s="74"/>
      <c r="L29" s="74"/>
      <c r="M29" s="75"/>
      <c r="N29" s="76"/>
      <c r="O29" s="77"/>
      <c r="P29" s="77"/>
      <c r="Q29" s="78"/>
    </row>
    <row r="30" spans="6:17" ht="25.5" customHeight="1">
      <c r="F30" s="73"/>
      <c r="G30" s="74"/>
      <c r="H30" s="74"/>
      <c r="I30" s="74"/>
      <c r="J30" s="74"/>
      <c r="K30" s="74"/>
      <c r="L30" s="74"/>
      <c r="M30" s="75"/>
      <c r="N30" s="76"/>
      <c r="O30" s="77"/>
      <c r="P30" s="77"/>
      <c r="Q30" s="78"/>
    </row>
    <row r="31" spans="6:17" ht="25.5" customHeight="1">
      <c r="F31" s="73"/>
      <c r="G31" s="74"/>
      <c r="H31" s="74"/>
      <c r="I31" s="74"/>
      <c r="J31" s="74"/>
      <c r="K31" s="74"/>
      <c r="L31" s="74"/>
      <c r="M31" s="75"/>
      <c r="N31" s="76"/>
      <c r="O31" s="77"/>
      <c r="P31" s="77"/>
      <c r="Q31" s="78"/>
    </row>
    <row r="32" spans="6:17" ht="25.5" customHeight="1">
      <c r="F32" s="70" t="s">
        <v>13</v>
      </c>
      <c r="G32" s="71"/>
      <c r="H32" s="71"/>
      <c r="I32" s="4">
        <v>4</v>
      </c>
      <c r="J32" s="5" t="s">
        <v>14</v>
      </c>
      <c r="K32" s="71" t="s">
        <v>15</v>
      </c>
      <c r="L32" s="71"/>
      <c r="M32" s="71"/>
      <c r="N32" s="79">
        <f>SUM(N21:Q31)</f>
        <v>4378000</v>
      </c>
      <c r="O32" s="80"/>
      <c r="P32" s="80"/>
      <c r="Q32" s="81"/>
    </row>
  </sheetData>
  <sheetProtection sheet="1" objects="1" scenarios="1"/>
  <mergeCells count="34">
    <mergeCell ref="F32:H32"/>
    <mergeCell ref="K32:M32"/>
    <mergeCell ref="N32:Q32"/>
    <mergeCell ref="F16:K16"/>
    <mergeCell ref="F17:K17"/>
    <mergeCell ref="F29:M29"/>
    <mergeCell ref="N29:Q29"/>
    <mergeCell ref="F30:M30"/>
    <mergeCell ref="N30:Q30"/>
    <mergeCell ref="F31:M31"/>
    <mergeCell ref="N31:Q31"/>
    <mergeCell ref="F26:M26"/>
    <mergeCell ref="N26:Q26"/>
    <mergeCell ref="F27:M27"/>
    <mergeCell ref="N27:Q27"/>
    <mergeCell ref="F28:M28"/>
    <mergeCell ref="N28:Q28"/>
    <mergeCell ref="F23:M23"/>
    <mergeCell ref="N23:Q23"/>
    <mergeCell ref="F24:M24"/>
    <mergeCell ref="N24:Q24"/>
    <mergeCell ref="F25:M25"/>
    <mergeCell ref="N25:Q25"/>
    <mergeCell ref="N20:Q20"/>
    <mergeCell ref="F20:M20"/>
    <mergeCell ref="F21:M21"/>
    <mergeCell ref="N21:Q21"/>
    <mergeCell ref="F22:M22"/>
    <mergeCell ref="N22:Q22"/>
    <mergeCell ref="L17:Q17"/>
    <mergeCell ref="D2:G2"/>
    <mergeCell ref="N4:O4"/>
    <mergeCell ref="I2:O2"/>
    <mergeCell ref="L16:Q16"/>
  </mergeCells>
  <phoneticPr fontId="2"/>
  <dataValidations count="1">
    <dataValidation type="list" allowBlank="1" showInputMessage="1" showErrorMessage="1" sqref="D2" xr:uid="{1404D2FC-7CAE-431C-8411-DC0026CDC6A3}">
      <formula1>"旭川管轄,札幌管轄"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C931-768B-4CEF-ACB1-6865889C5BA8}">
  <sheetPr>
    <tabColor rgb="FFFF0000"/>
  </sheetPr>
  <dimension ref="A2:AO32"/>
  <sheetViews>
    <sheetView showGridLines="0" view="pageBreakPreview" zoomScaleNormal="100" zoomScaleSheetLayoutView="100" workbookViewId="0">
      <selection activeCell="D30" sqref="D30"/>
    </sheetView>
  </sheetViews>
  <sheetFormatPr defaultColWidth="4.125" defaultRowHeight="25.5" customHeight="1"/>
  <cols>
    <col min="1" max="1" width="2.375" style="1" customWidth="1"/>
    <col min="2" max="9" width="4.125" style="1"/>
    <col min="10" max="10" width="3" style="1" customWidth="1"/>
    <col min="11" max="11" width="4.125" style="1"/>
    <col min="12" max="12" width="6.625" style="1" customWidth="1"/>
    <col min="13" max="16384" width="4.125" style="1"/>
  </cols>
  <sheetData>
    <row r="2" spans="1:41" ht="25.5" customHeight="1">
      <c r="A2" s="2"/>
      <c r="B2" s="2"/>
      <c r="C2" s="2"/>
      <c r="D2" s="85"/>
      <c r="E2" s="85"/>
      <c r="F2" s="85"/>
      <c r="G2" s="85"/>
      <c r="H2" s="2"/>
      <c r="I2" s="69" t="s">
        <v>24</v>
      </c>
      <c r="J2" s="69"/>
      <c r="K2" s="69"/>
      <c r="L2" s="69"/>
      <c r="M2" s="69"/>
      <c r="N2" s="69"/>
      <c r="O2" s="6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25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</row>
    <row r="4" spans="1:41" ht="25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86" t="s">
        <v>6</v>
      </c>
      <c r="O4" s="86"/>
      <c r="P4" s="9"/>
      <c r="Q4" s="3" t="s">
        <v>5</v>
      </c>
      <c r="R4" s="9"/>
      <c r="S4" s="3" t="s">
        <v>4</v>
      </c>
      <c r="T4" s="9"/>
      <c r="U4" s="3" t="s">
        <v>3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25.5" customHeight="1">
      <c r="B5" s="1" t="s">
        <v>17</v>
      </c>
    </row>
    <row r="7" spans="1:41" ht="17.25" customHeight="1">
      <c r="L7" s="7" t="s">
        <v>7</v>
      </c>
      <c r="M7" s="10"/>
      <c r="N7" s="10"/>
      <c r="O7" s="10"/>
      <c r="P7" s="10"/>
      <c r="Q7" s="10"/>
      <c r="R7" s="10"/>
      <c r="S7" s="10"/>
      <c r="T7" s="10"/>
      <c r="U7" s="10"/>
    </row>
    <row r="8" spans="1:41" ht="7.5" customHeight="1">
      <c r="L8" s="7"/>
      <c r="M8" s="10"/>
      <c r="N8" s="10"/>
      <c r="O8" s="10"/>
      <c r="P8" s="10"/>
      <c r="Q8" s="10"/>
      <c r="R8" s="10"/>
      <c r="S8" s="10"/>
      <c r="T8" s="10"/>
      <c r="U8" s="10"/>
    </row>
    <row r="9" spans="1:41" ht="17.25" customHeight="1">
      <c r="L9" s="7" t="s">
        <v>0</v>
      </c>
      <c r="M9" s="10"/>
      <c r="N9" s="10"/>
      <c r="O9" s="10"/>
      <c r="P9" s="10"/>
      <c r="Q9" s="10"/>
      <c r="R9" s="10"/>
      <c r="S9" s="10"/>
      <c r="T9" s="10"/>
      <c r="U9" s="10"/>
    </row>
    <row r="10" spans="1:41" ht="6.75" customHeight="1">
      <c r="L10" s="7"/>
      <c r="M10" s="10"/>
      <c r="N10" s="10"/>
      <c r="O10" s="10"/>
      <c r="P10" s="10"/>
      <c r="Q10" s="10"/>
      <c r="R10" s="10"/>
      <c r="S10" s="10"/>
      <c r="T10" s="10"/>
      <c r="U10" s="10"/>
    </row>
    <row r="11" spans="1:41" ht="17.25" customHeight="1">
      <c r="L11" s="7" t="s">
        <v>8</v>
      </c>
      <c r="M11" s="10"/>
      <c r="N11" s="10"/>
      <c r="O11" s="10"/>
      <c r="P11" s="10"/>
      <c r="Q11" s="10"/>
      <c r="R11" s="10"/>
      <c r="S11" s="10"/>
      <c r="T11" s="10"/>
      <c r="U11" s="10"/>
    </row>
    <row r="12" spans="1:41" ht="7.5" customHeight="1">
      <c r="L12" s="7"/>
      <c r="M12" s="10"/>
      <c r="N12" s="10"/>
      <c r="O12" s="10"/>
      <c r="P12" s="10"/>
      <c r="Q12" s="10"/>
      <c r="R12" s="10"/>
      <c r="S12" s="10"/>
      <c r="T12" s="10"/>
      <c r="U12" s="10"/>
    </row>
    <row r="13" spans="1:41" ht="17.25" customHeight="1">
      <c r="L13" s="7" t="s">
        <v>9</v>
      </c>
      <c r="M13" s="10"/>
      <c r="N13" s="10"/>
      <c r="O13" s="10"/>
      <c r="P13" s="10"/>
      <c r="Q13" s="10"/>
      <c r="R13" s="10"/>
      <c r="S13" s="10"/>
      <c r="T13" s="10"/>
      <c r="U13" s="10"/>
    </row>
    <row r="14" spans="1:41" ht="12" customHeight="1"/>
    <row r="16" spans="1:41" ht="30" customHeight="1">
      <c r="F16" s="70" t="s">
        <v>10</v>
      </c>
      <c r="G16" s="71"/>
      <c r="H16" s="71"/>
      <c r="I16" s="71"/>
      <c r="J16" s="71"/>
      <c r="K16" s="72"/>
      <c r="L16" s="87"/>
      <c r="M16" s="88"/>
      <c r="N16" s="88"/>
      <c r="O16" s="88"/>
      <c r="P16" s="88"/>
      <c r="Q16" s="89"/>
    </row>
    <row r="17" spans="6:17" ht="30" customHeight="1">
      <c r="F17" s="70" t="s">
        <v>11</v>
      </c>
      <c r="G17" s="71"/>
      <c r="H17" s="71"/>
      <c r="I17" s="71"/>
      <c r="J17" s="71"/>
      <c r="K17" s="72"/>
      <c r="L17" s="82">
        <f>N32</f>
        <v>0</v>
      </c>
      <c r="M17" s="83"/>
      <c r="N17" s="83"/>
      <c r="O17" s="83"/>
      <c r="P17" s="83"/>
      <c r="Q17" s="84"/>
    </row>
    <row r="20" spans="6:17" ht="25.5" customHeight="1">
      <c r="F20" s="73" t="s">
        <v>16</v>
      </c>
      <c r="G20" s="74"/>
      <c r="H20" s="74"/>
      <c r="I20" s="74"/>
      <c r="J20" s="74"/>
      <c r="K20" s="74"/>
      <c r="L20" s="74"/>
      <c r="M20" s="75"/>
      <c r="N20" s="73" t="s">
        <v>12</v>
      </c>
      <c r="O20" s="74"/>
      <c r="P20" s="74"/>
      <c r="Q20" s="75"/>
    </row>
    <row r="21" spans="6:17" ht="25.5" customHeight="1">
      <c r="F21" s="90"/>
      <c r="G21" s="91"/>
      <c r="H21" s="91"/>
      <c r="I21" s="91"/>
      <c r="J21" s="91"/>
      <c r="K21" s="91"/>
      <c r="L21" s="91"/>
      <c r="M21" s="92"/>
      <c r="N21" s="93"/>
      <c r="O21" s="94"/>
      <c r="P21" s="94"/>
      <c r="Q21" s="95"/>
    </row>
    <row r="22" spans="6:17" ht="25.5" customHeight="1">
      <c r="F22" s="90"/>
      <c r="G22" s="91"/>
      <c r="H22" s="91"/>
      <c r="I22" s="91"/>
      <c r="J22" s="91"/>
      <c r="K22" s="91"/>
      <c r="L22" s="91"/>
      <c r="M22" s="92"/>
      <c r="N22" s="93"/>
      <c r="O22" s="94"/>
      <c r="P22" s="94"/>
      <c r="Q22" s="95"/>
    </row>
    <row r="23" spans="6:17" ht="25.5" customHeight="1">
      <c r="F23" s="90"/>
      <c r="G23" s="91"/>
      <c r="H23" s="91"/>
      <c r="I23" s="91"/>
      <c r="J23" s="91"/>
      <c r="K23" s="91"/>
      <c r="L23" s="91"/>
      <c r="M23" s="92"/>
      <c r="N23" s="93"/>
      <c r="O23" s="94"/>
      <c r="P23" s="94"/>
      <c r="Q23" s="95"/>
    </row>
    <row r="24" spans="6:17" ht="25.5" customHeight="1">
      <c r="F24" s="90"/>
      <c r="G24" s="91"/>
      <c r="H24" s="91"/>
      <c r="I24" s="91"/>
      <c r="J24" s="91"/>
      <c r="K24" s="91"/>
      <c r="L24" s="91"/>
      <c r="M24" s="92"/>
      <c r="N24" s="93"/>
      <c r="O24" s="94"/>
      <c r="P24" s="94"/>
      <c r="Q24" s="95"/>
    </row>
    <row r="25" spans="6:17" ht="25.5" customHeight="1">
      <c r="F25" s="90"/>
      <c r="G25" s="91"/>
      <c r="H25" s="91"/>
      <c r="I25" s="91"/>
      <c r="J25" s="91"/>
      <c r="K25" s="91"/>
      <c r="L25" s="91"/>
      <c r="M25" s="92"/>
      <c r="N25" s="93"/>
      <c r="O25" s="94"/>
      <c r="P25" s="94"/>
      <c r="Q25" s="95"/>
    </row>
    <row r="26" spans="6:17" ht="25.5" customHeight="1">
      <c r="F26" s="90"/>
      <c r="G26" s="91"/>
      <c r="H26" s="91"/>
      <c r="I26" s="91"/>
      <c r="J26" s="91"/>
      <c r="K26" s="91"/>
      <c r="L26" s="91"/>
      <c r="M26" s="92"/>
      <c r="N26" s="93"/>
      <c r="O26" s="94"/>
      <c r="P26" s="94"/>
      <c r="Q26" s="95"/>
    </row>
    <row r="27" spans="6:17" ht="25.5" customHeight="1">
      <c r="F27" s="90"/>
      <c r="G27" s="91"/>
      <c r="H27" s="91"/>
      <c r="I27" s="91"/>
      <c r="J27" s="91"/>
      <c r="K27" s="91"/>
      <c r="L27" s="91"/>
      <c r="M27" s="92"/>
      <c r="N27" s="93"/>
      <c r="O27" s="94"/>
      <c r="P27" s="94"/>
      <c r="Q27" s="95"/>
    </row>
    <row r="28" spans="6:17" ht="25.5" customHeight="1">
      <c r="F28" s="90"/>
      <c r="G28" s="91"/>
      <c r="H28" s="91"/>
      <c r="I28" s="91"/>
      <c r="J28" s="91"/>
      <c r="K28" s="91"/>
      <c r="L28" s="91"/>
      <c r="M28" s="92"/>
      <c r="N28" s="93"/>
      <c r="O28" s="94"/>
      <c r="P28" s="94"/>
      <c r="Q28" s="95"/>
    </row>
    <row r="29" spans="6:17" ht="25.5" customHeight="1">
      <c r="F29" s="90"/>
      <c r="G29" s="91"/>
      <c r="H29" s="91"/>
      <c r="I29" s="91"/>
      <c r="J29" s="91"/>
      <c r="K29" s="91"/>
      <c r="L29" s="91"/>
      <c r="M29" s="92"/>
      <c r="N29" s="93"/>
      <c r="O29" s="94"/>
      <c r="P29" s="94"/>
      <c r="Q29" s="95"/>
    </row>
    <row r="30" spans="6:17" ht="25.5" customHeight="1">
      <c r="F30" s="90"/>
      <c r="G30" s="91"/>
      <c r="H30" s="91"/>
      <c r="I30" s="91"/>
      <c r="J30" s="91"/>
      <c r="K30" s="91"/>
      <c r="L30" s="91"/>
      <c r="M30" s="92"/>
      <c r="N30" s="93"/>
      <c r="O30" s="94"/>
      <c r="P30" s="94"/>
      <c r="Q30" s="95"/>
    </row>
    <row r="31" spans="6:17" ht="25.5" customHeight="1">
      <c r="F31" s="90"/>
      <c r="G31" s="91"/>
      <c r="H31" s="91"/>
      <c r="I31" s="91"/>
      <c r="J31" s="91"/>
      <c r="K31" s="91"/>
      <c r="L31" s="91"/>
      <c r="M31" s="92"/>
      <c r="N31" s="93"/>
      <c r="O31" s="94"/>
      <c r="P31" s="94"/>
      <c r="Q31" s="95"/>
    </row>
    <row r="32" spans="6:17" ht="25.5" customHeight="1">
      <c r="F32" s="70" t="s">
        <v>13</v>
      </c>
      <c r="G32" s="71"/>
      <c r="H32" s="71"/>
      <c r="I32" s="8"/>
      <c r="J32" s="5" t="s">
        <v>14</v>
      </c>
      <c r="K32" s="71" t="s">
        <v>15</v>
      </c>
      <c r="L32" s="71"/>
      <c r="M32" s="71"/>
      <c r="N32" s="79">
        <f>SUM(N21:Q31)</f>
        <v>0</v>
      </c>
      <c r="O32" s="80"/>
      <c r="P32" s="80"/>
      <c r="Q32" s="81"/>
    </row>
  </sheetData>
  <sheetProtection sheet="1" objects="1" scenarios="1"/>
  <mergeCells count="34">
    <mergeCell ref="F32:H32"/>
    <mergeCell ref="K32:M32"/>
    <mergeCell ref="N32:Q32"/>
    <mergeCell ref="F29:M29"/>
    <mergeCell ref="N29:Q29"/>
    <mergeCell ref="F30:M30"/>
    <mergeCell ref="N30:Q30"/>
    <mergeCell ref="F31:M31"/>
    <mergeCell ref="N31:Q31"/>
    <mergeCell ref="F26:M26"/>
    <mergeCell ref="N26:Q26"/>
    <mergeCell ref="F27:M27"/>
    <mergeCell ref="N27:Q27"/>
    <mergeCell ref="F28:M28"/>
    <mergeCell ref="N28:Q28"/>
    <mergeCell ref="F23:M23"/>
    <mergeCell ref="N23:Q23"/>
    <mergeCell ref="F24:M24"/>
    <mergeCell ref="N24:Q24"/>
    <mergeCell ref="F25:M25"/>
    <mergeCell ref="N25:Q25"/>
    <mergeCell ref="F20:M20"/>
    <mergeCell ref="N20:Q20"/>
    <mergeCell ref="F21:M21"/>
    <mergeCell ref="N21:Q21"/>
    <mergeCell ref="F22:M22"/>
    <mergeCell ref="N22:Q22"/>
    <mergeCell ref="F17:K17"/>
    <mergeCell ref="L17:Q17"/>
    <mergeCell ref="D2:G2"/>
    <mergeCell ref="I2:O2"/>
    <mergeCell ref="N4:O4"/>
    <mergeCell ref="F16:K16"/>
    <mergeCell ref="L16:Q16"/>
  </mergeCells>
  <phoneticPr fontId="2"/>
  <dataValidations count="1">
    <dataValidation type="list" allowBlank="1" showInputMessage="1" showErrorMessage="1" sqref="D2" xr:uid="{85184B24-41C0-4117-B100-CA85E5BA2982}">
      <formula1>"旭川管轄,札幌管轄"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9F4E7-053C-408B-8B7C-DAADFDA8BF47}">
  <sheetPr>
    <tabColor rgb="FFFFFF00"/>
    <pageSetUpPr fitToPage="1"/>
  </sheetPr>
  <dimension ref="A1:O47"/>
  <sheetViews>
    <sheetView showGridLines="0" topLeftCell="A7" zoomScaleNormal="100" workbookViewId="0">
      <selection activeCell="O9" sqref="O9"/>
    </sheetView>
  </sheetViews>
  <sheetFormatPr defaultColWidth="6.75" defaultRowHeight="13.5"/>
  <cols>
    <col min="1" max="7" width="6.75" style="12"/>
    <col min="8" max="8" width="3.375" style="12" customWidth="1"/>
    <col min="9" max="9" width="6.75" style="12"/>
    <col min="10" max="10" width="2.75" style="12" customWidth="1"/>
    <col min="11" max="16384" width="6.75" style="12"/>
  </cols>
  <sheetData>
    <row r="1" spans="1:15" ht="28.5">
      <c r="A1" s="11" t="s">
        <v>25</v>
      </c>
    </row>
    <row r="2" spans="1:15" ht="18" customHeight="1">
      <c r="O2" s="13" t="s">
        <v>26</v>
      </c>
    </row>
    <row r="3" spans="1:15" ht="18" customHeight="1">
      <c r="A3" s="14" t="s">
        <v>27</v>
      </c>
      <c r="O3" s="12" t="s">
        <v>28</v>
      </c>
    </row>
    <row r="4" spans="1:15" ht="18" customHeight="1">
      <c r="O4" s="12" t="s">
        <v>29</v>
      </c>
    </row>
    <row r="5" spans="1:15" ht="20.25" customHeight="1">
      <c r="H5" s="12" t="s">
        <v>30</v>
      </c>
      <c r="I5" s="12" t="s">
        <v>31</v>
      </c>
      <c r="O5" s="12" t="s">
        <v>123</v>
      </c>
    </row>
    <row r="6" spans="1:15" ht="20.25" customHeight="1">
      <c r="O6" s="12" t="s">
        <v>124</v>
      </c>
    </row>
    <row r="7" spans="1:15" ht="20.25" customHeight="1">
      <c r="H7" s="12" t="s">
        <v>32</v>
      </c>
      <c r="I7" s="12" t="s">
        <v>33</v>
      </c>
      <c r="O7" s="12" t="s">
        <v>34</v>
      </c>
    </row>
    <row r="8" spans="1:15" ht="20.25" customHeight="1">
      <c r="H8" s="12" t="s">
        <v>35</v>
      </c>
      <c r="I8" s="12" t="s">
        <v>36</v>
      </c>
      <c r="O8" s="12" t="s">
        <v>37</v>
      </c>
    </row>
    <row r="9" spans="1:15" ht="20.25" customHeight="1">
      <c r="H9" s="12" t="s">
        <v>38</v>
      </c>
      <c r="I9" s="12" t="s">
        <v>39</v>
      </c>
      <c r="O9" s="12" t="s">
        <v>40</v>
      </c>
    </row>
    <row r="10" spans="1:15" ht="20.25" customHeight="1">
      <c r="H10" s="12" t="s">
        <v>41</v>
      </c>
      <c r="I10" s="12" t="s">
        <v>42</v>
      </c>
      <c r="O10" s="12" t="s">
        <v>43</v>
      </c>
    </row>
    <row r="11" spans="1:15" ht="20.25" customHeight="1">
      <c r="H11" s="12" t="s">
        <v>44</v>
      </c>
      <c r="I11" s="12" t="s">
        <v>45</v>
      </c>
    </row>
    <row r="12" spans="1:15" ht="20.25" customHeight="1"/>
    <row r="13" spans="1:15" ht="20.25" customHeight="1">
      <c r="H13" s="12" t="s">
        <v>46</v>
      </c>
      <c r="I13" s="12" t="s">
        <v>47</v>
      </c>
    </row>
    <row r="14" spans="1:15" ht="20.25" customHeight="1">
      <c r="H14" s="12" t="s">
        <v>48</v>
      </c>
      <c r="I14" s="12" t="s">
        <v>49</v>
      </c>
    </row>
    <row r="15" spans="1:15" ht="20.25" customHeight="1">
      <c r="H15" s="12" t="s">
        <v>50</v>
      </c>
      <c r="I15" s="12" t="s">
        <v>51</v>
      </c>
    </row>
    <row r="16" spans="1:15" ht="20.25" customHeight="1">
      <c r="H16" s="12" t="s">
        <v>52</v>
      </c>
      <c r="I16" s="12" t="s">
        <v>53</v>
      </c>
    </row>
    <row r="17" spans="1:11" ht="20.25" customHeight="1">
      <c r="H17" s="12" t="s">
        <v>54</v>
      </c>
      <c r="I17" s="12" t="s">
        <v>55</v>
      </c>
    </row>
    <row r="18" spans="1:11" ht="20.25" customHeight="1"/>
    <row r="19" spans="1:11" ht="20.25" customHeight="1">
      <c r="A19" s="14" t="s">
        <v>56</v>
      </c>
    </row>
    <row r="20" spans="1:11" ht="18" customHeight="1"/>
    <row r="21" spans="1:11" ht="18" customHeight="1">
      <c r="K21" s="12" t="s">
        <v>57</v>
      </c>
    </row>
    <row r="22" spans="1:11" ht="18" customHeight="1">
      <c r="K22" s="12" t="s">
        <v>58</v>
      </c>
    </row>
    <row r="23" spans="1:11" ht="18" customHeight="1"/>
    <row r="24" spans="1:11" ht="18" customHeight="1">
      <c r="K24" s="12" t="s">
        <v>59</v>
      </c>
    </row>
    <row r="25" spans="1:11">
      <c r="K25" s="12" t="s">
        <v>60</v>
      </c>
    </row>
    <row r="46" spans="10:10">
      <c r="J46" s="12" t="s">
        <v>61</v>
      </c>
    </row>
    <row r="47" spans="10:10">
      <c r="J47" s="12" t="s">
        <v>62</v>
      </c>
    </row>
  </sheetData>
  <sheetProtection sheet="1" objects="1" scenarios="1"/>
  <phoneticPr fontId="2"/>
  <pageMargins left="0.70866141732283472" right="0.70866141732283472" top="0.74803149606299213" bottom="0.74803149606299213" header="0.31496062992125984" footer="0.31496062992125984"/>
  <pageSetup paperSize="8"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FC180-90AF-4365-9420-7950813BD06E}">
  <sheetPr>
    <tabColor rgb="FFFFFF00"/>
  </sheetPr>
  <dimension ref="B4:K16"/>
  <sheetViews>
    <sheetView showGridLines="0" workbookViewId="0">
      <selection activeCell="P9" sqref="P9"/>
    </sheetView>
  </sheetViews>
  <sheetFormatPr defaultColWidth="4.625" defaultRowHeight="22.5" customHeight="1"/>
  <cols>
    <col min="1" max="1" width="4.625" style="12"/>
    <col min="2" max="2" width="11.625" style="12" customWidth="1"/>
    <col min="3" max="3" width="5.5" style="12" customWidth="1"/>
    <col min="4" max="10" width="4.625" style="12"/>
    <col min="11" max="11" width="3.125" style="12" customWidth="1"/>
    <col min="12" max="16384" width="4.625" style="12"/>
  </cols>
  <sheetData>
    <row r="4" spans="2:11" ht="22.5" customHeight="1">
      <c r="B4" s="15" t="s">
        <v>63</v>
      </c>
      <c r="C4" s="16" t="s">
        <v>64</v>
      </c>
      <c r="D4" s="17"/>
      <c r="E4" s="18" t="s">
        <v>65</v>
      </c>
      <c r="F4" s="17"/>
      <c r="G4" s="18" t="s">
        <v>66</v>
      </c>
      <c r="H4" s="17"/>
      <c r="I4" s="18" t="s">
        <v>67</v>
      </c>
      <c r="J4" s="19"/>
    </row>
    <row r="5" spans="2:11" ht="22.5" customHeight="1">
      <c r="B5" s="99" t="s">
        <v>68</v>
      </c>
      <c r="C5" s="100"/>
      <c r="D5" s="100"/>
      <c r="E5" s="100"/>
      <c r="F5" s="100"/>
      <c r="G5" s="100"/>
      <c r="H5" s="100"/>
      <c r="I5" s="100"/>
      <c r="J5" s="100"/>
    </row>
    <row r="6" spans="2:11" ht="22.5" customHeight="1">
      <c r="B6" s="16" t="s">
        <v>69</v>
      </c>
      <c r="C6" s="96"/>
      <c r="D6" s="97"/>
      <c r="E6" s="97"/>
      <c r="F6" s="97"/>
      <c r="G6" s="97"/>
      <c r="H6" s="97"/>
      <c r="I6" s="97"/>
      <c r="J6" s="98"/>
    </row>
    <row r="7" spans="2:11" ht="22.5" customHeight="1">
      <c r="B7" s="20" t="s">
        <v>70</v>
      </c>
      <c r="C7" s="96"/>
      <c r="D7" s="97"/>
      <c r="E7" s="97"/>
      <c r="F7" s="97"/>
      <c r="G7" s="97"/>
      <c r="H7" s="97"/>
      <c r="I7" s="97"/>
      <c r="J7" s="98"/>
    </row>
    <row r="8" spans="2:11" ht="22.5" customHeight="1">
      <c r="B8" s="20" t="s">
        <v>71</v>
      </c>
      <c r="C8" s="96"/>
      <c r="D8" s="97"/>
      <c r="E8" s="97"/>
      <c r="F8" s="97"/>
      <c r="G8" s="97"/>
      <c r="H8" s="97"/>
      <c r="I8" s="97"/>
      <c r="J8" s="98"/>
    </row>
    <row r="9" spans="2:11" ht="22.5" customHeight="1">
      <c r="B9" s="20" t="s">
        <v>72</v>
      </c>
      <c r="C9" s="96"/>
      <c r="D9" s="97"/>
      <c r="E9" s="97"/>
      <c r="F9" s="97"/>
      <c r="G9" s="97"/>
      <c r="H9" s="97"/>
      <c r="I9" s="97"/>
      <c r="J9" s="98"/>
    </row>
    <row r="10" spans="2:11" ht="22.5" customHeight="1">
      <c r="B10" s="20" t="s">
        <v>73</v>
      </c>
      <c r="C10" s="96"/>
      <c r="D10" s="97"/>
      <c r="E10" s="97"/>
      <c r="F10" s="97"/>
      <c r="G10" s="97"/>
      <c r="H10" s="97"/>
      <c r="I10" s="97"/>
      <c r="J10" s="98"/>
    </row>
    <row r="11" spans="2:11" ht="22.5" customHeight="1">
      <c r="B11" s="101" t="s">
        <v>74</v>
      </c>
      <c r="C11" s="102"/>
      <c r="D11" s="102"/>
      <c r="E11" s="102"/>
      <c r="F11" s="102"/>
      <c r="G11" s="102"/>
      <c r="H11" s="102"/>
      <c r="I11" s="102"/>
      <c r="J11" s="103"/>
    </row>
    <row r="12" spans="2:11" ht="22.5" customHeight="1">
      <c r="B12" s="20" t="s">
        <v>75</v>
      </c>
      <c r="C12" s="96"/>
      <c r="D12" s="97"/>
      <c r="E12" s="97"/>
      <c r="F12" s="97"/>
      <c r="G12" s="97"/>
      <c r="H12" s="97"/>
      <c r="I12" s="97"/>
      <c r="J12" s="98"/>
    </row>
    <row r="13" spans="2:11" ht="22.5" customHeight="1">
      <c r="B13" s="20" t="s">
        <v>76</v>
      </c>
      <c r="C13" s="96"/>
      <c r="D13" s="97"/>
      <c r="E13" s="97"/>
      <c r="F13" s="97"/>
      <c r="G13" s="97"/>
      <c r="H13" s="97"/>
      <c r="I13" s="97"/>
      <c r="J13" s="98"/>
    </row>
    <row r="14" spans="2:11" ht="22.5" customHeight="1">
      <c r="B14" s="20" t="s">
        <v>77</v>
      </c>
      <c r="C14" s="96"/>
      <c r="D14" s="97"/>
      <c r="E14" s="97"/>
      <c r="F14" s="97"/>
      <c r="G14" s="97"/>
      <c r="H14" s="97"/>
      <c r="I14" s="97"/>
      <c r="J14" s="98"/>
      <c r="K14" s="12" t="s">
        <v>115</v>
      </c>
    </row>
    <row r="15" spans="2:11" ht="22.5" customHeight="1">
      <c r="B15" s="20" t="s">
        <v>78</v>
      </c>
      <c r="C15" s="96"/>
      <c r="D15" s="97"/>
      <c r="E15" s="97"/>
      <c r="F15" s="97"/>
      <c r="G15" s="97"/>
      <c r="H15" s="97"/>
      <c r="I15" s="97"/>
      <c r="J15" s="98"/>
    </row>
    <row r="16" spans="2:11" ht="22.5" customHeight="1">
      <c r="B16" s="20" t="s">
        <v>79</v>
      </c>
      <c r="C16" s="96"/>
      <c r="D16" s="97"/>
      <c r="E16" s="97"/>
      <c r="F16" s="97"/>
      <c r="G16" s="97"/>
      <c r="H16" s="97"/>
      <c r="I16" s="97"/>
      <c r="J16" s="98"/>
    </row>
  </sheetData>
  <mergeCells count="12">
    <mergeCell ref="C16:J16"/>
    <mergeCell ref="B5:J5"/>
    <mergeCell ref="C6:J6"/>
    <mergeCell ref="C7:J7"/>
    <mergeCell ref="C8:J8"/>
    <mergeCell ref="C9:J9"/>
    <mergeCell ref="C10:J10"/>
    <mergeCell ref="B11:J11"/>
    <mergeCell ref="C12:J12"/>
    <mergeCell ref="C13:J13"/>
    <mergeCell ref="C14:J14"/>
    <mergeCell ref="C15:J15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A115E-FCE0-4115-B7BA-B5AC162ADE87}">
  <sheetPr>
    <tabColor rgb="FFFFFF00"/>
  </sheetPr>
  <dimension ref="A1:AN46"/>
  <sheetViews>
    <sheetView showGridLines="0" showZeros="0" view="pageBreakPreview" zoomScaleNormal="100" zoomScaleSheetLayoutView="100" workbookViewId="0">
      <selection activeCell="X28" sqref="X28:AC28"/>
    </sheetView>
  </sheetViews>
  <sheetFormatPr defaultColWidth="2.125" defaultRowHeight="12"/>
  <cols>
    <col min="1" max="1" width="2.125" style="21" customWidth="1"/>
    <col min="2" max="2" width="3.25" style="21" bestFit="1" customWidth="1"/>
    <col min="3" max="3" width="5.875" style="21" bestFit="1" customWidth="1"/>
    <col min="4" max="22" width="2.125" style="21"/>
    <col min="23" max="24" width="2.375" style="21" bestFit="1" customWidth="1"/>
    <col min="25" max="16384" width="2.125" style="21"/>
  </cols>
  <sheetData>
    <row r="1" spans="1:40">
      <c r="AI1" s="179" t="s">
        <v>1</v>
      </c>
      <c r="AJ1" s="179"/>
      <c r="AK1" s="179"/>
      <c r="AL1" s="179"/>
    </row>
    <row r="2" spans="1:40" ht="16.5" customHeight="1">
      <c r="A2" s="180" t="s">
        <v>80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22"/>
    </row>
    <row r="3" spans="1:40" ht="12" customHeight="1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22"/>
    </row>
    <row r="4" spans="1:40" ht="9.7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J4" s="23"/>
      <c r="AK4" s="23"/>
      <c r="AL4" s="23"/>
      <c r="AM4" s="23"/>
      <c r="AN4" s="23"/>
    </row>
    <row r="6" spans="1:40" ht="14.25">
      <c r="B6" s="181" t="s">
        <v>81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AA6" s="24"/>
      <c r="AB6" s="24" t="s">
        <v>82</v>
      </c>
      <c r="AC6" s="24"/>
      <c r="AD6" s="182">
        <f>【現場別請求書】基本情報入力!D4</f>
        <v>0</v>
      </c>
      <c r="AE6" s="182"/>
      <c r="AF6" s="25" t="s">
        <v>83</v>
      </c>
      <c r="AG6" s="182">
        <f>【現場別請求書】基本情報入力!F4</f>
        <v>0</v>
      </c>
      <c r="AH6" s="182"/>
      <c r="AI6" s="25" t="s">
        <v>84</v>
      </c>
      <c r="AJ6" s="182">
        <f>【現場別請求書】基本情報入力!H4</f>
        <v>0</v>
      </c>
      <c r="AK6" s="182"/>
      <c r="AL6" s="25" t="s">
        <v>85</v>
      </c>
      <c r="AM6" s="25"/>
    </row>
    <row r="8" spans="1:40">
      <c r="V8" s="25"/>
    </row>
    <row r="9" spans="1:40">
      <c r="B9" s="170">
        <f>【現場別請求書】基本情報入力!C6</f>
        <v>0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26" t="s">
        <v>86</v>
      </c>
      <c r="S9" s="25"/>
      <c r="V9" s="27"/>
      <c r="W9" s="28" t="s">
        <v>87</v>
      </c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0"/>
    </row>
    <row r="10" spans="1:40">
      <c r="V10" s="31"/>
      <c r="AM10" s="32"/>
    </row>
    <row r="11" spans="1:40">
      <c r="H11" s="21" t="s">
        <v>88</v>
      </c>
      <c r="V11" s="31"/>
      <c r="W11" s="21">
        <f>【現場別請求書】基本情報入力!C8</f>
        <v>0</v>
      </c>
      <c r="AM11" s="32"/>
    </row>
    <row r="12" spans="1:40">
      <c r="V12" s="31"/>
      <c r="AM12" s="32"/>
    </row>
    <row r="13" spans="1:40">
      <c r="B13" s="33" t="s">
        <v>89</v>
      </c>
      <c r="C13" s="29"/>
      <c r="D13" s="29"/>
      <c r="E13" s="29"/>
      <c r="F13" s="29"/>
      <c r="G13" s="29"/>
      <c r="H13" s="29"/>
      <c r="I13" s="29"/>
      <c r="J13" s="29"/>
      <c r="K13" s="34" t="s">
        <v>90</v>
      </c>
      <c r="L13" s="35"/>
      <c r="M13" s="29"/>
      <c r="N13" s="29"/>
      <c r="O13" s="29"/>
      <c r="P13" s="29"/>
      <c r="Q13" s="29"/>
      <c r="R13" s="29"/>
      <c r="S13" s="29"/>
      <c r="T13" s="30"/>
      <c r="V13" s="31"/>
      <c r="AM13" s="32"/>
    </row>
    <row r="14" spans="1:40">
      <c r="B14" s="31"/>
      <c r="C14" s="21">
        <f>【現場別請求書】基本情報入力!C12</f>
        <v>0</v>
      </c>
      <c r="K14" s="36"/>
      <c r="M14" s="21">
        <f>【現場別請求書】基本情報入力!C13</f>
        <v>0</v>
      </c>
      <c r="T14" s="32"/>
      <c r="V14" s="31"/>
      <c r="W14" s="171">
        <f>【現場別請求書】基本情報入力!C7</f>
        <v>0</v>
      </c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M14" s="32"/>
    </row>
    <row r="15" spans="1:40">
      <c r="B15" s="37" t="s">
        <v>91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9"/>
      <c r="V15" s="3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L15" s="40" t="s">
        <v>92</v>
      </c>
      <c r="AM15" s="32"/>
    </row>
    <row r="16" spans="1:40">
      <c r="B16" s="41"/>
      <c r="C16" s="42">
        <f>【現場別請求書】基本情報入力!C14</f>
        <v>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3"/>
      <c r="V16" s="31"/>
      <c r="AM16" s="32"/>
    </row>
    <row r="17" spans="2:39">
      <c r="B17" s="44" t="s">
        <v>93</v>
      </c>
      <c r="K17" s="45" t="s">
        <v>94</v>
      </c>
      <c r="L17" s="46"/>
      <c r="T17" s="32"/>
      <c r="V17" s="31"/>
      <c r="W17" s="21" t="s">
        <v>95</v>
      </c>
      <c r="Y17" s="21">
        <f>【現場別請求書】基本情報入力!C9</f>
        <v>0</v>
      </c>
      <c r="AE17" s="21" t="s">
        <v>96</v>
      </c>
      <c r="AG17" s="21">
        <f>【現場別請求書】基本情報入力!C10</f>
        <v>0</v>
      </c>
      <c r="AM17" s="32"/>
    </row>
    <row r="18" spans="2:39">
      <c r="B18" s="47"/>
      <c r="C18" s="25">
        <f>【現場別請求書】基本情報入力!C15</f>
        <v>0</v>
      </c>
      <c r="D18" s="25"/>
      <c r="E18" s="25"/>
      <c r="F18" s="25"/>
      <c r="G18" s="25"/>
      <c r="H18" s="25"/>
      <c r="I18" s="25"/>
      <c r="J18" s="25"/>
      <c r="K18" s="48"/>
      <c r="L18" s="172">
        <f>【現場別請求書】基本情報入力!C16</f>
        <v>0</v>
      </c>
      <c r="M18" s="172"/>
      <c r="N18" s="172"/>
      <c r="O18" s="172"/>
      <c r="P18" s="172"/>
      <c r="Q18" s="172"/>
      <c r="R18" s="172"/>
      <c r="S18" s="172"/>
      <c r="T18" s="154"/>
      <c r="V18" s="47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49"/>
    </row>
    <row r="19" spans="2:39" ht="12" customHeight="1"/>
    <row r="20" spans="2:39" ht="21" customHeight="1">
      <c r="P20" s="50"/>
      <c r="Q20" s="51"/>
      <c r="R20" s="173" t="s">
        <v>97</v>
      </c>
      <c r="S20" s="174"/>
      <c r="T20" s="174"/>
      <c r="U20" s="174"/>
      <c r="V20" s="174"/>
      <c r="W20" s="174"/>
      <c r="X20" s="174"/>
      <c r="Y20" s="175"/>
      <c r="Z20" s="176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8"/>
    </row>
    <row r="21" spans="2:39" ht="21" customHeight="1">
      <c r="B21" s="138" t="s">
        <v>98</v>
      </c>
      <c r="C21" s="140"/>
      <c r="D21" s="155">
        <f>Z23</f>
        <v>0</v>
      </c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7"/>
      <c r="Q21" s="32"/>
      <c r="R21" s="161" t="s">
        <v>99</v>
      </c>
      <c r="S21" s="162"/>
      <c r="T21" s="162"/>
      <c r="U21" s="162"/>
      <c r="V21" s="162"/>
      <c r="W21" s="162"/>
      <c r="X21" s="162"/>
      <c r="Y21" s="163"/>
      <c r="Z21" s="164">
        <f>AD33</f>
        <v>0</v>
      </c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6"/>
    </row>
    <row r="22" spans="2:39" ht="21" customHeight="1">
      <c r="B22" s="153"/>
      <c r="C22" s="154"/>
      <c r="D22" s="158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60"/>
      <c r="Q22" s="32"/>
      <c r="R22" s="167" t="s">
        <v>100</v>
      </c>
      <c r="S22" s="168"/>
      <c r="T22" s="168"/>
      <c r="U22" s="168"/>
      <c r="V22" s="168"/>
      <c r="W22" s="168"/>
      <c r="X22" s="168"/>
      <c r="Y22" s="169"/>
      <c r="Z22" s="144">
        <f>AD43</f>
        <v>0</v>
      </c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6"/>
    </row>
    <row r="23" spans="2:39" ht="21" customHeight="1">
      <c r="Q23" s="32"/>
      <c r="R23" s="147" t="s">
        <v>101</v>
      </c>
      <c r="S23" s="148"/>
      <c r="T23" s="148"/>
      <c r="U23" s="148"/>
      <c r="V23" s="148"/>
      <c r="W23" s="148"/>
      <c r="X23" s="148"/>
      <c r="Y23" s="149"/>
      <c r="Z23" s="150">
        <f>SUM(Z20:AM22)</f>
        <v>0</v>
      </c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2"/>
    </row>
    <row r="24" spans="2:39" ht="8.25" customHeight="1"/>
    <row r="25" spans="2:39">
      <c r="B25" s="21" t="s">
        <v>102</v>
      </c>
    </row>
    <row r="26" spans="2:39" ht="6" customHeight="1"/>
    <row r="27" spans="2:39" ht="21" customHeight="1">
      <c r="B27" s="141" t="s">
        <v>103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3"/>
      <c r="P27" s="141" t="s">
        <v>104</v>
      </c>
      <c r="Q27" s="142"/>
      <c r="R27" s="142"/>
      <c r="S27" s="142"/>
      <c r="T27" s="142"/>
      <c r="U27" s="142"/>
      <c r="V27" s="142"/>
      <c r="W27" s="143"/>
      <c r="X27" s="141" t="s">
        <v>105</v>
      </c>
      <c r="Y27" s="142"/>
      <c r="Z27" s="142"/>
      <c r="AA27" s="142"/>
      <c r="AB27" s="142"/>
      <c r="AC27" s="143"/>
      <c r="AD27" s="141" t="s">
        <v>106</v>
      </c>
      <c r="AE27" s="142"/>
      <c r="AF27" s="142"/>
      <c r="AG27" s="142"/>
      <c r="AH27" s="142"/>
      <c r="AI27" s="142"/>
      <c r="AJ27" s="143"/>
      <c r="AK27" s="141" t="s">
        <v>107</v>
      </c>
      <c r="AL27" s="142"/>
      <c r="AM27" s="143"/>
    </row>
    <row r="28" spans="2:39" ht="27" customHeight="1">
      <c r="B28" s="52">
        <v>1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128"/>
      <c r="O28" s="128"/>
      <c r="P28" s="129"/>
      <c r="Q28" s="130"/>
      <c r="R28" s="130"/>
      <c r="S28" s="130"/>
      <c r="T28" s="130"/>
      <c r="U28" s="130"/>
      <c r="V28" s="130"/>
      <c r="W28" s="131"/>
      <c r="X28" s="132">
        <f>P28*0.1</f>
        <v>0</v>
      </c>
      <c r="Y28" s="133"/>
      <c r="Z28" s="133"/>
      <c r="AA28" s="133"/>
      <c r="AB28" s="133"/>
      <c r="AC28" s="134"/>
      <c r="AD28" s="135">
        <f>SUM(P28:AC28)</f>
        <v>0</v>
      </c>
      <c r="AE28" s="136"/>
      <c r="AF28" s="136"/>
      <c r="AG28" s="136"/>
      <c r="AH28" s="136"/>
      <c r="AI28" s="136"/>
      <c r="AJ28" s="137"/>
      <c r="AK28" s="138"/>
      <c r="AL28" s="139"/>
      <c r="AM28" s="140"/>
    </row>
    <row r="29" spans="2:39" ht="27" customHeight="1">
      <c r="B29" s="54">
        <v>2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115"/>
      <c r="O29" s="115"/>
      <c r="P29" s="116"/>
      <c r="Q29" s="117"/>
      <c r="R29" s="117"/>
      <c r="S29" s="117"/>
      <c r="T29" s="117"/>
      <c r="U29" s="117"/>
      <c r="V29" s="117"/>
      <c r="W29" s="118"/>
      <c r="X29" s="119">
        <f t="shared" ref="X29:X32" si="0">P29*0.1</f>
        <v>0</v>
      </c>
      <c r="Y29" s="120"/>
      <c r="Z29" s="120"/>
      <c r="AA29" s="120"/>
      <c r="AB29" s="120"/>
      <c r="AC29" s="121"/>
      <c r="AD29" s="122">
        <f t="shared" ref="AD29:AD32" si="1">SUM(P29:AC29)</f>
        <v>0</v>
      </c>
      <c r="AE29" s="123"/>
      <c r="AF29" s="123"/>
      <c r="AG29" s="123"/>
      <c r="AH29" s="123"/>
      <c r="AI29" s="123"/>
      <c r="AJ29" s="124"/>
      <c r="AK29" s="125"/>
      <c r="AL29" s="126"/>
      <c r="AM29" s="127"/>
    </row>
    <row r="30" spans="2:39" ht="27" customHeight="1">
      <c r="B30" s="54">
        <v>3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115"/>
      <c r="O30" s="115"/>
      <c r="P30" s="116"/>
      <c r="Q30" s="117"/>
      <c r="R30" s="117"/>
      <c r="S30" s="117"/>
      <c r="T30" s="117"/>
      <c r="U30" s="117"/>
      <c r="V30" s="117"/>
      <c r="W30" s="118"/>
      <c r="X30" s="119">
        <f t="shared" si="0"/>
        <v>0</v>
      </c>
      <c r="Y30" s="120"/>
      <c r="Z30" s="120"/>
      <c r="AA30" s="120"/>
      <c r="AB30" s="120"/>
      <c r="AC30" s="121"/>
      <c r="AD30" s="122">
        <f t="shared" si="1"/>
        <v>0</v>
      </c>
      <c r="AE30" s="123"/>
      <c r="AF30" s="123"/>
      <c r="AG30" s="123"/>
      <c r="AH30" s="123"/>
      <c r="AI30" s="123"/>
      <c r="AJ30" s="124"/>
      <c r="AK30" s="125"/>
      <c r="AL30" s="126"/>
      <c r="AM30" s="127"/>
    </row>
    <row r="31" spans="2:39" ht="27" customHeight="1">
      <c r="B31" s="54">
        <v>4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115"/>
      <c r="O31" s="115"/>
      <c r="P31" s="116"/>
      <c r="Q31" s="117"/>
      <c r="R31" s="117"/>
      <c r="S31" s="117"/>
      <c r="T31" s="117"/>
      <c r="U31" s="117"/>
      <c r="V31" s="117"/>
      <c r="W31" s="118"/>
      <c r="X31" s="119">
        <f t="shared" si="0"/>
        <v>0</v>
      </c>
      <c r="Y31" s="120"/>
      <c r="Z31" s="120"/>
      <c r="AA31" s="120"/>
      <c r="AB31" s="120"/>
      <c r="AC31" s="121"/>
      <c r="AD31" s="122">
        <f t="shared" si="1"/>
        <v>0</v>
      </c>
      <c r="AE31" s="123"/>
      <c r="AF31" s="123"/>
      <c r="AG31" s="123"/>
      <c r="AH31" s="123"/>
      <c r="AI31" s="123"/>
      <c r="AJ31" s="124"/>
      <c r="AK31" s="125"/>
      <c r="AL31" s="126"/>
      <c r="AM31" s="127"/>
    </row>
    <row r="32" spans="2:39" ht="27" customHeight="1">
      <c r="B32" s="54">
        <v>5</v>
      </c>
      <c r="C32" s="56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115"/>
      <c r="O32" s="115"/>
      <c r="P32" s="116"/>
      <c r="Q32" s="117"/>
      <c r="R32" s="117"/>
      <c r="S32" s="117"/>
      <c r="T32" s="117"/>
      <c r="U32" s="117"/>
      <c r="V32" s="117"/>
      <c r="W32" s="118"/>
      <c r="X32" s="119">
        <f t="shared" si="0"/>
        <v>0</v>
      </c>
      <c r="Y32" s="120"/>
      <c r="Z32" s="120"/>
      <c r="AA32" s="120"/>
      <c r="AB32" s="120"/>
      <c r="AC32" s="121"/>
      <c r="AD32" s="122">
        <f t="shared" si="1"/>
        <v>0</v>
      </c>
      <c r="AE32" s="123"/>
      <c r="AF32" s="123"/>
      <c r="AG32" s="123"/>
      <c r="AH32" s="123"/>
      <c r="AI32" s="123"/>
      <c r="AJ32" s="124"/>
      <c r="AK32" s="125"/>
      <c r="AL32" s="126"/>
      <c r="AM32" s="127"/>
    </row>
    <row r="33" spans="2:39" ht="27" customHeight="1">
      <c r="B33" s="57"/>
      <c r="C33" s="104" t="s">
        <v>108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5"/>
      <c r="P33" s="106">
        <f>SUM(P28:W32)</f>
        <v>0</v>
      </c>
      <c r="Q33" s="107"/>
      <c r="R33" s="107"/>
      <c r="S33" s="107"/>
      <c r="T33" s="107"/>
      <c r="U33" s="107"/>
      <c r="V33" s="107"/>
      <c r="W33" s="108"/>
      <c r="X33" s="109">
        <f>SUM(X28:AC32)</f>
        <v>0</v>
      </c>
      <c r="Y33" s="110"/>
      <c r="Z33" s="110"/>
      <c r="AA33" s="110"/>
      <c r="AB33" s="110"/>
      <c r="AC33" s="111"/>
      <c r="AD33" s="112">
        <f>SUM(AD28:AJ32)</f>
        <v>0</v>
      </c>
      <c r="AE33" s="113"/>
      <c r="AF33" s="113"/>
      <c r="AG33" s="113"/>
      <c r="AH33" s="113"/>
      <c r="AI33" s="113"/>
      <c r="AJ33" s="114"/>
      <c r="AK33" s="58"/>
      <c r="AL33" s="58"/>
      <c r="AM33" s="59"/>
    </row>
    <row r="35" spans="2:39">
      <c r="B35" s="21" t="s">
        <v>109</v>
      </c>
    </row>
    <row r="36" spans="2:39" ht="6" customHeight="1"/>
    <row r="37" spans="2:39" ht="21" customHeight="1">
      <c r="B37" s="141" t="s">
        <v>103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3"/>
      <c r="P37" s="141" t="s">
        <v>104</v>
      </c>
      <c r="Q37" s="142"/>
      <c r="R37" s="142"/>
      <c r="S37" s="142"/>
      <c r="T37" s="142"/>
      <c r="U37" s="142"/>
      <c r="V37" s="142"/>
      <c r="W37" s="143"/>
      <c r="X37" s="141" t="s">
        <v>105</v>
      </c>
      <c r="Y37" s="142"/>
      <c r="Z37" s="142"/>
      <c r="AA37" s="142"/>
      <c r="AB37" s="142"/>
      <c r="AC37" s="143"/>
      <c r="AD37" s="141" t="s">
        <v>106</v>
      </c>
      <c r="AE37" s="142"/>
      <c r="AF37" s="142"/>
      <c r="AG37" s="142"/>
      <c r="AH37" s="142"/>
      <c r="AI37" s="142"/>
      <c r="AJ37" s="143"/>
      <c r="AK37" s="141" t="s">
        <v>107</v>
      </c>
      <c r="AL37" s="142"/>
      <c r="AM37" s="143"/>
    </row>
    <row r="38" spans="2:39" ht="27" customHeight="1">
      <c r="B38" s="52">
        <v>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128"/>
      <c r="O38" s="128"/>
      <c r="P38" s="129">
        <v>0</v>
      </c>
      <c r="Q38" s="130"/>
      <c r="R38" s="130"/>
      <c r="S38" s="130"/>
      <c r="T38" s="130"/>
      <c r="U38" s="130"/>
      <c r="V38" s="130"/>
      <c r="W38" s="131"/>
      <c r="X38" s="132">
        <f t="shared" ref="X38:X42" si="2">P38*0.1</f>
        <v>0</v>
      </c>
      <c r="Y38" s="133"/>
      <c r="Z38" s="133"/>
      <c r="AA38" s="133"/>
      <c r="AB38" s="133"/>
      <c r="AC38" s="134"/>
      <c r="AD38" s="135">
        <f t="shared" ref="AD38:AD42" si="3">SUM(P38:AC38)</f>
        <v>0</v>
      </c>
      <c r="AE38" s="136"/>
      <c r="AF38" s="136"/>
      <c r="AG38" s="136"/>
      <c r="AH38" s="136"/>
      <c r="AI38" s="136"/>
      <c r="AJ38" s="137"/>
      <c r="AK38" s="138"/>
      <c r="AL38" s="139"/>
      <c r="AM38" s="140"/>
    </row>
    <row r="39" spans="2:39" ht="27" customHeight="1">
      <c r="B39" s="54">
        <v>2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115"/>
      <c r="O39" s="115"/>
      <c r="P39" s="116"/>
      <c r="Q39" s="117"/>
      <c r="R39" s="117"/>
      <c r="S39" s="117"/>
      <c r="T39" s="117"/>
      <c r="U39" s="117"/>
      <c r="V39" s="117"/>
      <c r="W39" s="118"/>
      <c r="X39" s="119">
        <f t="shared" si="2"/>
        <v>0</v>
      </c>
      <c r="Y39" s="120"/>
      <c r="Z39" s="120"/>
      <c r="AA39" s="120"/>
      <c r="AB39" s="120"/>
      <c r="AC39" s="121"/>
      <c r="AD39" s="122">
        <f t="shared" si="3"/>
        <v>0</v>
      </c>
      <c r="AE39" s="123"/>
      <c r="AF39" s="123"/>
      <c r="AG39" s="123"/>
      <c r="AH39" s="123"/>
      <c r="AI39" s="123"/>
      <c r="AJ39" s="124"/>
      <c r="AK39" s="125"/>
      <c r="AL39" s="126"/>
      <c r="AM39" s="127"/>
    </row>
    <row r="40" spans="2:39" ht="27" customHeight="1">
      <c r="B40" s="54">
        <v>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115"/>
      <c r="O40" s="115"/>
      <c r="P40" s="116"/>
      <c r="Q40" s="117"/>
      <c r="R40" s="117"/>
      <c r="S40" s="117"/>
      <c r="T40" s="117"/>
      <c r="U40" s="117"/>
      <c r="V40" s="117"/>
      <c r="W40" s="118"/>
      <c r="X40" s="119">
        <f t="shared" si="2"/>
        <v>0</v>
      </c>
      <c r="Y40" s="120"/>
      <c r="Z40" s="120"/>
      <c r="AA40" s="120"/>
      <c r="AB40" s="120"/>
      <c r="AC40" s="121"/>
      <c r="AD40" s="122">
        <f t="shared" si="3"/>
        <v>0</v>
      </c>
      <c r="AE40" s="123"/>
      <c r="AF40" s="123"/>
      <c r="AG40" s="123"/>
      <c r="AH40" s="123"/>
      <c r="AI40" s="123"/>
      <c r="AJ40" s="124"/>
      <c r="AK40" s="125"/>
      <c r="AL40" s="126"/>
      <c r="AM40" s="127"/>
    </row>
    <row r="41" spans="2:39" ht="27" customHeight="1">
      <c r="B41" s="54">
        <v>4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115"/>
      <c r="O41" s="115"/>
      <c r="P41" s="116"/>
      <c r="Q41" s="117"/>
      <c r="R41" s="117"/>
      <c r="S41" s="117"/>
      <c r="T41" s="117"/>
      <c r="U41" s="117"/>
      <c r="V41" s="117"/>
      <c r="W41" s="118"/>
      <c r="X41" s="119">
        <f t="shared" si="2"/>
        <v>0</v>
      </c>
      <c r="Y41" s="120"/>
      <c r="Z41" s="120"/>
      <c r="AA41" s="120"/>
      <c r="AB41" s="120"/>
      <c r="AC41" s="121"/>
      <c r="AD41" s="122">
        <f t="shared" si="3"/>
        <v>0</v>
      </c>
      <c r="AE41" s="123"/>
      <c r="AF41" s="123"/>
      <c r="AG41" s="123"/>
      <c r="AH41" s="123"/>
      <c r="AI41" s="123"/>
      <c r="AJ41" s="124"/>
      <c r="AK41" s="125"/>
      <c r="AL41" s="126"/>
      <c r="AM41" s="127"/>
    </row>
    <row r="42" spans="2:39" ht="27" customHeight="1">
      <c r="B42" s="60">
        <v>5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115"/>
      <c r="O42" s="115"/>
      <c r="P42" s="116"/>
      <c r="Q42" s="117"/>
      <c r="R42" s="117"/>
      <c r="S42" s="117"/>
      <c r="T42" s="117"/>
      <c r="U42" s="117"/>
      <c r="V42" s="117"/>
      <c r="W42" s="118"/>
      <c r="X42" s="119">
        <f t="shared" si="2"/>
        <v>0</v>
      </c>
      <c r="Y42" s="120"/>
      <c r="Z42" s="120"/>
      <c r="AA42" s="120"/>
      <c r="AB42" s="120"/>
      <c r="AC42" s="121"/>
      <c r="AD42" s="122">
        <f t="shared" si="3"/>
        <v>0</v>
      </c>
      <c r="AE42" s="123"/>
      <c r="AF42" s="123"/>
      <c r="AG42" s="123"/>
      <c r="AH42" s="123"/>
      <c r="AI42" s="123"/>
      <c r="AJ42" s="124"/>
      <c r="AK42" s="125"/>
      <c r="AL42" s="126"/>
      <c r="AM42" s="127"/>
    </row>
    <row r="43" spans="2:39" ht="27" customHeight="1">
      <c r="B43" s="57"/>
      <c r="C43" s="104" t="s">
        <v>110</v>
      </c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5"/>
      <c r="P43" s="106">
        <f>SUM(P38:W42)</f>
        <v>0</v>
      </c>
      <c r="Q43" s="107"/>
      <c r="R43" s="107"/>
      <c r="S43" s="107"/>
      <c r="T43" s="107"/>
      <c r="U43" s="107"/>
      <c r="V43" s="107"/>
      <c r="W43" s="108"/>
      <c r="X43" s="109">
        <f>SUM(X38:AC42)</f>
        <v>0</v>
      </c>
      <c r="Y43" s="110"/>
      <c r="Z43" s="110"/>
      <c r="AA43" s="110"/>
      <c r="AB43" s="110"/>
      <c r="AC43" s="111"/>
      <c r="AD43" s="112">
        <f>SUM(AD38:AJ42)</f>
        <v>0</v>
      </c>
      <c r="AE43" s="113"/>
      <c r="AF43" s="113"/>
      <c r="AG43" s="113"/>
      <c r="AH43" s="113"/>
      <c r="AI43" s="113"/>
      <c r="AJ43" s="114"/>
      <c r="AK43" s="58"/>
      <c r="AL43" s="58"/>
      <c r="AM43" s="59"/>
    </row>
    <row r="44" spans="2:39" ht="7.5" customHeight="1"/>
    <row r="45" spans="2:39">
      <c r="B45" s="61" t="s">
        <v>111</v>
      </c>
    </row>
    <row r="46" spans="2:39">
      <c r="B46" s="61" t="s">
        <v>112</v>
      </c>
    </row>
  </sheetData>
  <sheetProtection sheet="1" objects="1" scenarios="1"/>
  <mergeCells count="87">
    <mergeCell ref="AI1:AL1"/>
    <mergeCell ref="A2:AM3"/>
    <mergeCell ref="B6:R6"/>
    <mergeCell ref="AD6:AE6"/>
    <mergeCell ref="AG6:AH6"/>
    <mergeCell ref="AJ6:AK6"/>
    <mergeCell ref="B9:Q9"/>
    <mergeCell ref="W14:AJ15"/>
    <mergeCell ref="L18:T18"/>
    <mergeCell ref="R20:Y20"/>
    <mergeCell ref="Z20:AM20"/>
    <mergeCell ref="Z22:AM22"/>
    <mergeCell ref="R23:Y23"/>
    <mergeCell ref="Z23:AM23"/>
    <mergeCell ref="B27:O27"/>
    <mergeCell ref="P27:W27"/>
    <mergeCell ref="X27:AC27"/>
    <mergeCell ref="AD27:AJ27"/>
    <mergeCell ref="AK27:AM27"/>
    <mergeCell ref="B21:C22"/>
    <mergeCell ref="D21:P22"/>
    <mergeCell ref="R21:Y21"/>
    <mergeCell ref="Z21:AM21"/>
    <mergeCell ref="R22:Y22"/>
    <mergeCell ref="N29:O29"/>
    <mergeCell ref="P29:W29"/>
    <mergeCell ref="X29:AC29"/>
    <mergeCell ref="AD29:AJ29"/>
    <mergeCell ref="AK29:AM29"/>
    <mergeCell ref="N28:O28"/>
    <mergeCell ref="P28:W28"/>
    <mergeCell ref="X28:AC28"/>
    <mergeCell ref="AD28:AJ28"/>
    <mergeCell ref="AK28:AM28"/>
    <mergeCell ref="AK30:AM30"/>
    <mergeCell ref="N31:O31"/>
    <mergeCell ref="P31:W31"/>
    <mergeCell ref="X31:AC31"/>
    <mergeCell ref="AD31:AJ31"/>
    <mergeCell ref="AK31:AM31"/>
    <mergeCell ref="N30:O30"/>
    <mergeCell ref="P30:W30"/>
    <mergeCell ref="X30:AC30"/>
    <mergeCell ref="AD30:AJ30"/>
    <mergeCell ref="N32:O32"/>
    <mergeCell ref="P32:W32"/>
    <mergeCell ref="X32:AC32"/>
    <mergeCell ref="AD32:AJ32"/>
    <mergeCell ref="AK32:AM32"/>
    <mergeCell ref="N38:O38"/>
    <mergeCell ref="P38:W38"/>
    <mergeCell ref="X38:AC38"/>
    <mergeCell ref="AD38:AJ38"/>
    <mergeCell ref="AK38:AM38"/>
    <mergeCell ref="B37:O37"/>
    <mergeCell ref="P37:W37"/>
    <mergeCell ref="X37:AC37"/>
    <mergeCell ref="AD37:AJ37"/>
    <mergeCell ref="AK37:AM37"/>
    <mergeCell ref="C33:O33"/>
    <mergeCell ref="P33:W33"/>
    <mergeCell ref="X33:AC33"/>
    <mergeCell ref="AD33:AJ33"/>
    <mergeCell ref="N40:O40"/>
    <mergeCell ref="P40:W40"/>
    <mergeCell ref="X40:AC40"/>
    <mergeCell ref="AD40:AJ40"/>
    <mergeCell ref="AK40:AM40"/>
    <mergeCell ref="N39:O39"/>
    <mergeCell ref="P39:W39"/>
    <mergeCell ref="X39:AC39"/>
    <mergeCell ref="AD39:AJ39"/>
    <mergeCell ref="AK39:AM39"/>
    <mergeCell ref="AK41:AM41"/>
    <mergeCell ref="N42:O42"/>
    <mergeCell ref="P42:W42"/>
    <mergeCell ref="X42:AC42"/>
    <mergeCell ref="AD42:AJ42"/>
    <mergeCell ref="AK42:AM42"/>
    <mergeCell ref="C43:O43"/>
    <mergeCell ref="P43:W43"/>
    <mergeCell ref="X43:AC43"/>
    <mergeCell ref="AD43:AJ43"/>
    <mergeCell ref="N41:O41"/>
    <mergeCell ref="P41:W41"/>
    <mergeCell ref="X41:AC41"/>
    <mergeCell ref="AD41:AJ41"/>
  </mergeCells>
  <phoneticPr fontId="2"/>
  <dataValidations count="1">
    <dataValidation type="list" allowBlank="1" showInputMessage="1" showErrorMessage="1" sqref="AI1" xr:uid="{716F0505-759A-41E8-8B88-E5BAD25F83F0}">
      <formula1>"旭川管轄,札幌管轄"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3076-D15E-4F01-938D-EEB877EA143D}">
  <sheetPr>
    <tabColor rgb="FF00B0F0"/>
    <pageSetUpPr fitToPage="1"/>
  </sheetPr>
  <dimension ref="A1:Z24"/>
  <sheetViews>
    <sheetView showGridLines="0" tabSelected="1" workbookViewId="0">
      <selection activeCell="AB40" sqref="AB40"/>
    </sheetView>
  </sheetViews>
  <sheetFormatPr defaultColWidth="6.75" defaultRowHeight="13.5"/>
  <cols>
    <col min="1" max="7" width="6.75" style="12"/>
    <col min="8" max="8" width="3.375" style="12" customWidth="1"/>
    <col min="9" max="9" width="6.75" style="12"/>
    <col min="10" max="10" width="2.75" style="12" customWidth="1"/>
    <col min="11" max="16384" width="6.75" style="12"/>
  </cols>
  <sheetData>
    <row r="1" spans="1:14" ht="28.5">
      <c r="A1" s="11" t="s">
        <v>25</v>
      </c>
    </row>
    <row r="2" spans="1:14" ht="18" customHeight="1"/>
    <row r="3" spans="1:14" ht="18" customHeight="1">
      <c r="A3" s="14" t="s">
        <v>27</v>
      </c>
      <c r="N3" s="13" t="s">
        <v>26</v>
      </c>
    </row>
    <row r="4" spans="1:14" ht="22.5" customHeight="1">
      <c r="N4" s="12" t="s">
        <v>28</v>
      </c>
    </row>
    <row r="5" spans="1:14" ht="22.5" customHeight="1">
      <c r="H5" s="12" t="s">
        <v>30</v>
      </c>
      <c r="I5" s="12" t="s">
        <v>31</v>
      </c>
      <c r="N5" s="12" t="s">
        <v>29</v>
      </c>
    </row>
    <row r="6" spans="1:14" ht="22.5" customHeight="1">
      <c r="N6" s="12" t="s">
        <v>125</v>
      </c>
    </row>
    <row r="7" spans="1:14" ht="22.5" customHeight="1">
      <c r="H7" s="12" t="s">
        <v>35</v>
      </c>
      <c r="I7" s="12" t="s">
        <v>36</v>
      </c>
      <c r="N7" s="12" t="s">
        <v>126</v>
      </c>
    </row>
    <row r="8" spans="1:14" ht="22.5" customHeight="1">
      <c r="H8" s="12" t="s">
        <v>38</v>
      </c>
      <c r="I8" s="12" t="s">
        <v>39</v>
      </c>
      <c r="N8" s="12" t="s">
        <v>34</v>
      </c>
    </row>
    <row r="9" spans="1:14" ht="22.5" customHeight="1">
      <c r="H9" s="12" t="s">
        <v>41</v>
      </c>
      <c r="I9" s="12" t="s">
        <v>42</v>
      </c>
      <c r="N9" s="12" t="s">
        <v>37</v>
      </c>
    </row>
    <row r="10" spans="1:14" ht="22.5" customHeight="1">
      <c r="H10" s="12" t="s">
        <v>44</v>
      </c>
      <c r="I10" s="12" t="s">
        <v>45</v>
      </c>
      <c r="N10" s="12" t="s">
        <v>40</v>
      </c>
    </row>
    <row r="11" spans="1:14" ht="22.5" customHeight="1">
      <c r="N11" s="12" t="s">
        <v>43</v>
      </c>
    </row>
    <row r="12" spans="1:14" ht="22.5" customHeight="1">
      <c r="H12" s="12" t="s">
        <v>46</v>
      </c>
      <c r="I12" s="12" t="s">
        <v>47</v>
      </c>
    </row>
    <row r="13" spans="1:14" ht="22.5" customHeight="1">
      <c r="H13" s="12" t="s">
        <v>48</v>
      </c>
      <c r="I13" s="12" t="s">
        <v>49</v>
      </c>
    </row>
    <row r="14" spans="1:14" ht="22.5" customHeight="1">
      <c r="H14" s="12" t="s">
        <v>50</v>
      </c>
      <c r="I14" s="12" t="s">
        <v>51</v>
      </c>
    </row>
    <row r="15" spans="1:14" ht="22.5" customHeight="1">
      <c r="H15" s="12" t="s">
        <v>52</v>
      </c>
      <c r="I15" s="12" t="s">
        <v>53</v>
      </c>
    </row>
    <row r="16" spans="1:14" ht="22.5" customHeight="1">
      <c r="H16" s="12" t="s">
        <v>54</v>
      </c>
      <c r="I16" s="12" t="s">
        <v>55</v>
      </c>
    </row>
    <row r="17" spans="1:26" ht="22.5" customHeight="1"/>
    <row r="18" spans="1:26" ht="22.5" customHeight="1"/>
    <row r="19" spans="1:26" ht="20.25" customHeight="1">
      <c r="A19" s="14" t="s">
        <v>113</v>
      </c>
    </row>
    <row r="20" spans="1:26" ht="18" customHeight="1"/>
    <row r="21" spans="1:26" ht="18" customHeight="1">
      <c r="Z21" s="12" t="s">
        <v>57</v>
      </c>
    </row>
    <row r="22" spans="1:26" ht="18" customHeight="1">
      <c r="Z22" s="12" t="s">
        <v>114</v>
      </c>
    </row>
    <row r="23" spans="1:26" ht="18" customHeight="1"/>
    <row r="24" spans="1:26" ht="18" customHeight="1"/>
  </sheetData>
  <sheetProtection sheet="1" objects="1" scenarios="1"/>
  <phoneticPr fontId="2"/>
  <pageMargins left="0.70866141732283472" right="0.70866141732283472" top="0.74803149606299213" bottom="0.74803149606299213" header="0.31496062992125984" footer="0.31496062992125984"/>
  <pageSetup paperSize="8" scale="6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4756-A215-401F-886B-CB021A198155}">
  <sheetPr>
    <tabColor rgb="FF00B0F0"/>
  </sheetPr>
  <dimension ref="B4:K15"/>
  <sheetViews>
    <sheetView workbookViewId="0">
      <selection activeCell="B10" sqref="B10:J10"/>
    </sheetView>
  </sheetViews>
  <sheetFormatPr defaultColWidth="4.625" defaultRowHeight="22.5" customHeight="1"/>
  <cols>
    <col min="1" max="1" width="4.625" style="12"/>
    <col min="2" max="2" width="11.625" style="12" customWidth="1"/>
    <col min="3" max="3" width="5.5" style="12" customWidth="1"/>
    <col min="4" max="10" width="4.625" style="12"/>
    <col min="11" max="11" width="3.125" style="12" customWidth="1"/>
    <col min="12" max="16384" width="4.625" style="12"/>
  </cols>
  <sheetData>
    <row r="4" spans="2:11" ht="22.5" customHeight="1">
      <c r="B4" s="15" t="s">
        <v>63</v>
      </c>
      <c r="C4" s="16" t="s">
        <v>64</v>
      </c>
      <c r="D4" s="17"/>
      <c r="E4" s="18" t="s">
        <v>65</v>
      </c>
      <c r="F4" s="17"/>
      <c r="G4" s="18" t="s">
        <v>66</v>
      </c>
      <c r="H4" s="17"/>
      <c r="I4" s="18" t="s">
        <v>67</v>
      </c>
      <c r="J4" s="19"/>
    </row>
    <row r="5" spans="2:11" ht="22.5" customHeight="1">
      <c r="B5" s="99" t="s">
        <v>68</v>
      </c>
      <c r="C5" s="100"/>
      <c r="D5" s="100"/>
      <c r="E5" s="100"/>
      <c r="F5" s="100"/>
      <c r="G5" s="100"/>
      <c r="H5" s="100"/>
      <c r="I5" s="100"/>
      <c r="J5" s="100"/>
    </row>
    <row r="6" spans="2:11" ht="22.5" customHeight="1">
      <c r="B6" s="20" t="s">
        <v>70</v>
      </c>
      <c r="C6" s="96"/>
      <c r="D6" s="97"/>
      <c r="E6" s="97"/>
      <c r="F6" s="97"/>
      <c r="G6" s="97"/>
      <c r="H6" s="97"/>
      <c r="I6" s="97"/>
      <c r="J6" s="98"/>
    </row>
    <row r="7" spans="2:11" ht="22.5" customHeight="1">
      <c r="B7" s="20" t="s">
        <v>71</v>
      </c>
      <c r="C7" s="96"/>
      <c r="D7" s="97"/>
      <c r="E7" s="97"/>
      <c r="F7" s="97"/>
      <c r="G7" s="97"/>
      <c r="H7" s="97"/>
      <c r="I7" s="97"/>
      <c r="J7" s="98"/>
    </row>
    <row r="8" spans="2:11" ht="22.5" customHeight="1">
      <c r="B8" s="20" t="s">
        <v>72</v>
      </c>
      <c r="C8" s="96"/>
      <c r="D8" s="97"/>
      <c r="E8" s="97"/>
      <c r="F8" s="97"/>
      <c r="G8" s="97"/>
      <c r="H8" s="97"/>
      <c r="I8" s="97"/>
      <c r="J8" s="98"/>
    </row>
    <row r="9" spans="2:11" ht="22.5" customHeight="1">
      <c r="B9" s="20" t="s">
        <v>73</v>
      </c>
      <c r="C9" s="96"/>
      <c r="D9" s="97"/>
      <c r="E9" s="97"/>
      <c r="F9" s="97"/>
      <c r="G9" s="97"/>
      <c r="H9" s="97"/>
      <c r="I9" s="97"/>
      <c r="J9" s="98"/>
    </row>
    <row r="10" spans="2:11" ht="22.5" customHeight="1">
      <c r="B10" s="101" t="s">
        <v>74</v>
      </c>
      <c r="C10" s="102"/>
      <c r="D10" s="102"/>
      <c r="E10" s="102"/>
      <c r="F10" s="102"/>
      <c r="G10" s="102"/>
      <c r="H10" s="102"/>
      <c r="I10" s="102"/>
      <c r="J10" s="103"/>
    </row>
    <row r="11" spans="2:11" ht="22.5" customHeight="1">
      <c r="B11" s="20" t="s">
        <v>75</v>
      </c>
      <c r="C11" s="96"/>
      <c r="D11" s="97"/>
      <c r="E11" s="97"/>
      <c r="F11" s="97"/>
      <c r="G11" s="97"/>
      <c r="H11" s="97"/>
      <c r="I11" s="97"/>
      <c r="J11" s="98"/>
    </row>
    <row r="12" spans="2:11" ht="22.5" customHeight="1">
      <c r="B12" s="20" t="s">
        <v>76</v>
      </c>
      <c r="C12" s="96"/>
      <c r="D12" s="97"/>
      <c r="E12" s="97"/>
      <c r="F12" s="97"/>
      <c r="G12" s="97"/>
      <c r="H12" s="97"/>
      <c r="I12" s="97"/>
      <c r="J12" s="98"/>
    </row>
    <row r="13" spans="2:11" ht="22.5" customHeight="1">
      <c r="B13" s="20" t="s">
        <v>77</v>
      </c>
      <c r="C13" s="96"/>
      <c r="D13" s="97"/>
      <c r="E13" s="97"/>
      <c r="F13" s="97"/>
      <c r="G13" s="97"/>
      <c r="H13" s="97"/>
      <c r="I13" s="97"/>
      <c r="J13" s="98"/>
      <c r="K13" s="12" t="s">
        <v>115</v>
      </c>
    </row>
    <row r="14" spans="2:11" ht="22.5" customHeight="1">
      <c r="B14" s="20" t="s">
        <v>78</v>
      </c>
      <c r="C14" s="96"/>
      <c r="D14" s="97"/>
      <c r="E14" s="97"/>
      <c r="F14" s="97"/>
      <c r="G14" s="97"/>
      <c r="H14" s="97"/>
      <c r="I14" s="97"/>
      <c r="J14" s="98"/>
    </row>
    <row r="15" spans="2:11" ht="22.5" customHeight="1">
      <c r="B15" s="20" t="s">
        <v>79</v>
      </c>
      <c r="C15" s="96"/>
      <c r="D15" s="97"/>
      <c r="E15" s="97"/>
      <c r="F15" s="97"/>
      <c r="G15" s="97"/>
      <c r="H15" s="97"/>
      <c r="I15" s="97"/>
      <c r="J15" s="98"/>
    </row>
  </sheetData>
  <mergeCells count="11">
    <mergeCell ref="B10:J10"/>
    <mergeCell ref="B5:J5"/>
    <mergeCell ref="C6:J6"/>
    <mergeCell ref="C7:J7"/>
    <mergeCell ref="C8:J8"/>
    <mergeCell ref="C9:J9"/>
    <mergeCell ref="C11:J11"/>
    <mergeCell ref="C12:J12"/>
    <mergeCell ref="C13:J13"/>
    <mergeCell ref="C14:J14"/>
    <mergeCell ref="C15:J15"/>
  </mergeCells>
  <phoneticPr fontId="2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E4EA-7A92-46E5-A74D-F66C8C60278F}">
  <sheetPr>
    <tabColor rgb="FF00B0F0"/>
  </sheetPr>
  <dimension ref="A1:AN53"/>
  <sheetViews>
    <sheetView showGridLines="0" showZeros="0" view="pageBreakPreview" zoomScaleNormal="100" zoomScaleSheetLayoutView="100" workbookViewId="0">
      <selection activeCell="C10" sqref="C10"/>
    </sheetView>
  </sheetViews>
  <sheetFormatPr defaultColWidth="2.125" defaultRowHeight="12"/>
  <cols>
    <col min="1" max="1" width="2.125" style="21" customWidth="1"/>
    <col min="2" max="2" width="3.25" style="21" bestFit="1" customWidth="1"/>
    <col min="3" max="3" width="5.875" style="21" bestFit="1" customWidth="1"/>
    <col min="4" max="22" width="2.125" style="21"/>
    <col min="23" max="24" width="2.375" style="21" bestFit="1" customWidth="1"/>
    <col min="25" max="16384" width="2.125" style="21"/>
  </cols>
  <sheetData>
    <row r="1" spans="1:40">
      <c r="AI1" s="179" t="s">
        <v>1</v>
      </c>
      <c r="AJ1" s="179"/>
      <c r="AK1" s="179"/>
      <c r="AL1" s="179"/>
    </row>
    <row r="2" spans="1:40" ht="16.5" customHeight="1">
      <c r="A2" s="180" t="s">
        <v>116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22"/>
    </row>
    <row r="3" spans="1:40" ht="12" customHeight="1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22"/>
    </row>
    <row r="4" spans="1:40" ht="9.7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6" spans="1:40" ht="14.25">
      <c r="B6" s="181" t="s">
        <v>81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AA6" s="24"/>
      <c r="AB6" s="24" t="s">
        <v>82</v>
      </c>
      <c r="AC6" s="24"/>
      <c r="AD6" s="182">
        <f>【修繕・小工事請求書】基本情報入力!D4</f>
        <v>0</v>
      </c>
      <c r="AE6" s="182"/>
      <c r="AF6" s="25" t="s">
        <v>83</v>
      </c>
      <c r="AG6" s="182">
        <f>【修繕・小工事請求書】基本情報入力!F4</f>
        <v>0</v>
      </c>
      <c r="AH6" s="182"/>
      <c r="AI6" s="25" t="s">
        <v>84</v>
      </c>
      <c r="AJ6" s="182">
        <f>【修繕・小工事請求書】基本情報入力!H4</f>
        <v>0</v>
      </c>
      <c r="AK6" s="182"/>
      <c r="AL6" s="25" t="s">
        <v>85</v>
      </c>
      <c r="AM6" s="25"/>
    </row>
    <row r="8" spans="1:40">
      <c r="V8" s="25"/>
    </row>
    <row r="9" spans="1:40"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40"/>
      <c r="V9" s="27"/>
      <c r="W9" s="28" t="s">
        <v>87</v>
      </c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0"/>
    </row>
    <row r="10" spans="1:40">
      <c r="V10" s="31"/>
      <c r="AM10" s="32"/>
    </row>
    <row r="11" spans="1:40">
      <c r="H11" s="21" t="s">
        <v>88</v>
      </c>
      <c r="V11" s="31"/>
      <c r="W11" s="21">
        <f>【修繕・小工事請求書】基本情報入力!C7</f>
        <v>0</v>
      </c>
      <c r="AM11" s="32"/>
    </row>
    <row r="12" spans="1:40">
      <c r="V12" s="31"/>
      <c r="AM12" s="32"/>
    </row>
    <row r="13" spans="1:40">
      <c r="B13" s="33" t="s">
        <v>89</v>
      </c>
      <c r="C13" s="29"/>
      <c r="D13" s="29"/>
      <c r="E13" s="29"/>
      <c r="F13" s="29"/>
      <c r="G13" s="29"/>
      <c r="H13" s="29"/>
      <c r="I13" s="29"/>
      <c r="J13" s="29"/>
      <c r="K13" s="34" t="s">
        <v>90</v>
      </c>
      <c r="L13" s="35"/>
      <c r="M13" s="29"/>
      <c r="N13" s="29"/>
      <c r="O13" s="29"/>
      <c r="P13" s="29"/>
      <c r="Q13" s="29"/>
      <c r="R13" s="29"/>
      <c r="S13" s="29"/>
      <c r="T13" s="30"/>
      <c r="V13" s="31"/>
      <c r="AM13" s="32"/>
    </row>
    <row r="14" spans="1:40">
      <c r="B14" s="31"/>
      <c r="C14" s="21">
        <f>【修繕・小工事請求書】基本情報入力!C11</f>
        <v>0</v>
      </c>
      <c r="K14" s="36"/>
      <c r="M14" s="21">
        <f>【修繕・小工事請求書】基本情報入力!C12</f>
        <v>0</v>
      </c>
      <c r="T14" s="32"/>
      <c r="V14" s="31"/>
      <c r="W14" s="171">
        <f>【修繕・小工事請求書】基本情報入力!C6</f>
        <v>0</v>
      </c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M14" s="32"/>
    </row>
    <row r="15" spans="1:40">
      <c r="B15" s="37" t="s">
        <v>91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9"/>
      <c r="V15" s="3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L15" s="40" t="s">
        <v>92</v>
      </c>
      <c r="AM15" s="32"/>
    </row>
    <row r="16" spans="1:40">
      <c r="B16" s="41"/>
      <c r="C16" s="42">
        <f>【修繕・小工事請求書】基本情報入力!C13</f>
        <v>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3"/>
      <c r="V16" s="31"/>
      <c r="AM16" s="32"/>
    </row>
    <row r="17" spans="2:39">
      <c r="B17" s="44" t="s">
        <v>93</v>
      </c>
      <c r="K17" s="45" t="s">
        <v>94</v>
      </c>
      <c r="L17" s="46"/>
      <c r="T17" s="32"/>
      <c r="V17" s="31"/>
      <c r="W17" s="21" t="s">
        <v>95</v>
      </c>
      <c r="Y17" s="21">
        <f>【修繕・小工事請求書】基本情報入力!C8</f>
        <v>0</v>
      </c>
      <c r="AE17" s="21" t="s">
        <v>96</v>
      </c>
      <c r="AG17" s="21">
        <f>【修繕・小工事請求書】基本情報入力!C9</f>
        <v>0</v>
      </c>
      <c r="AM17" s="32"/>
    </row>
    <row r="18" spans="2:39">
      <c r="B18" s="47"/>
      <c r="C18" s="25">
        <f>【修繕・小工事請求書】基本情報入力!C14</f>
        <v>0</v>
      </c>
      <c r="D18" s="25"/>
      <c r="E18" s="25"/>
      <c r="F18" s="25"/>
      <c r="G18" s="25"/>
      <c r="H18" s="25"/>
      <c r="I18" s="25"/>
      <c r="J18" s="25"/>
      <c r="K18" s="48"/>
      <c r="L18" s="172">
        <f>【修繕・小工事請求書】基本情報入力!C15</f>
        <v>0</v>
      </c>
      <c r="M18" s="172"/>
      <c r="N18" s="172"/>
      <c r="O18" s="172"/>
      <c r="P18" s="172"/>
      <c r="Q18" s="172"/>
      <c r="R18" s="172"/>
      <c r="S18" s="172"/>
      <c r="T18" s="154"/>
      <c r="V18" s="47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49"/>
    </row>
    <row r="19" spans="2:39" ht="12" customHeight="1"/>
    <row r="20" spans="2:39" ht="21" customHeight="1">
      <c r="P20" s="50"/>
      <c r="Q20" s="50"/>
      <c r="R20" s="148"/>
      <c r="S20" s="148"/>
      <c r="T20" s="148"/>
      <c r="U20" s="148"/>
      <c r="V20" s="148"/>
      <c r="W20" s="148"/>
      <c r="X20" s="148"/>
      <c r="Y20" s="148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</row>
    <row r="21" spans="2:39" ht="21" customHeight="1">
      <c r="B21" s="138" t="s">
        <v>98</v>
      </c>
      <c r="C21" s="140"/>
      <c r="D21" s="155">
        <f>Z23</f>
        <v>0</v>
      </c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7"/>
      <c r="Q21" s="32"/>
      <c r="R21" s="173" t="s">
        <v>97</v>
      </c>
      <c r="S21" s="174"/>
      <c r="T21" s="174"/>
      <c r="U21" s="174"/>
      <c r="V21" s="174"/>
      <c r="W21" s="174"/>
      <c r="X21" s="174"/>
      <c r="Y21" s="175"/>
      <c r="Z21" s="205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7"/>
    </row>
    <row r="22" spans="2:39" ht="21" customHeight="1">
      <c r="B22" s="153"/>
      <c r="C22" s="154"/>
      <c r="D22" s="158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60"/>
      <c r="Q22" s="32"/>
      <c r="R22" s="208" t="s">
        <v>117</v>
      </c>
      <c r="S22" s="209"/>
      <c r="T22" s="209"/>
      <c r="U22" s="209"/>
      <c r="V22" s="209"/>
      <c r="W22" s="209"/>
      <c r="X22" s="209"/>
      <c r="Y22" s="210"/>
      <c r="Z22" s="211">
        <f>AD50</f>
        <v>0</v>
      </c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3"/>
    </row>
    <row r="23" spans="2:39" ht="21" customHeight="1">
      <c r="Q23" s="32"/>
      <c r="R23" s="147" t="s">
        <v>101</v>
      </c>
      <c r="S23" s="148"/>
      <c r="T23" s="148"/>
      <c r="U23" s="148"/>
      <c r="V23" s="148"/>
      <c r="W23" s="148"/>
      <c r="X23" s="148"/>
      <c r="Y23" s="149"/>
      <c r="Z23" s="150">
        <f>SUM(Z21:AM22)</f>
        <v>0</v>
      </c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2"/>
    </row>
    <row r="24" spans="2:39" ht="8.25" customHeight="1"/>
    <row r="25" spans="2:39" hidden="1">
      <c r="B25" s="21" t="s">
        <v>118</v>
      </c>
    </row>
    <row r="26" spans="2:39" ht="6" hidden="1" customHeight="1"/>
    <row r="27" spans="2:39" ht="21" hidden="1" customHeight="1">
      <c r="B27" s="141" t="s">
        <v>103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3"/>
      <c r="P27" s="141" t="s">
        <v>104</v>
      </c>
      <c r="Q27" s="142"/>
      <c r="R27" s="142"/>
      <c r="S27" s="142"/>
      <c r="T27" s="142"/>
      <c r="U27" s="142"/>
      <c r="V27" s="142"/>
      <c r="W27" s="143"/>
      <c r="X27" s="141" t="s">
        <v>105</v>
      </c>
      <c r="Y27" s="142"/>
      <c r="Z27" s="142"/>
      <c r="AA27" s="142"/>
      <c r="AB27" s="142"/>
      <c r="AC27" s="143"/>
      <c r="AD27" s="141" t="s">
        <v>106</v>
      </c>
      <c r="AE27" s="142"/>
      <c r="AF27" s="142"/>
      <c r="AG27" s="142"/>
      <c r="AH27" s="142"/>
      <c r="AI27" s="142"/>
      <c r="AJ27" s="143"/>
      <c r="AK27" s="141" t="s">
        <v>107</v>
      </c>
      <c r="AL27" s="142"/>
      <c r="AM27" s="143"/>
    </row>
    <row r="28" spans="2:39" ht="27" hidden="1" customHeight="1">
      <c r="B28" s="52">
        <v>1</v>
      </c>
      <c r="C28" s="29" t="s">
        <v>119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193" t="s">
        <v>120</v>
      </c>
      <c r="O28" s="193"/>
      <c r="P28" s="194">
        <v>2000000</v>
      </c>
      <c r="Q28" s="195"/>
      <c r="R28" s="195"/>
      <c r="S28" s="195"/>
      <c r="T28" s="195"/>
      <c r="U28" s="195"/>
      <c r="V28" s="195"/>
      <c r="W28" s="196"/>
      <c r="X28" s="197">
        <f>P28*0.1</f>
        <v>200000</v>
      </c>
      <c r="Y28" s="198"/>
      <c r="Z28" s="198"/>
      <c r="AA28" s="198"/>
      <c r="AB28" s="198"/>
      <c r="AC28" s="199"/>
      <c r="AD28" s="200">
        <f>SUM(P28:AC28)</f>
        <v>2200000</v>
      </c>
      <c r="AE28" s="201"/>
      <c r="AF28" s="201"/>
      <c r="AG28" s="201"/>
      <c r="AH28" s="201"/>
      <c r="AI28" s="201"/>
      <c r="AJ28" s="202"/>
      <c r="AK28" s="138"/>
      <c r="AL28" s="139"/>
      <c r="AM28" s="140"/>
    </row>
    <row r="29" spans="2:39" ht="27" hidden="1" customHeight="1">
      <c r="B29" s="54">
        <v>2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183" t="s">
        <v>120</v>
      </c>
      <c r="O29" s="183"/>
      <c r="P29" s="184"/>
      <c r="Q29" s="185"/>
      <c r="R29" s="185"/>
      <c r="S29" s="185"/>
      <c r="T29" s="185"/>
      <c r="U29" s="185"/>
      <c r="V29" s="185"/>
      <c r="W29" s="186"/>
      <c r="X29" s="187">
        <f t="shared" ref="X29:X32" si="0">P29*0.1</f>
        <v>0</v>
      </c>
      <c r="Y29" s="188"/>
      <c r="Z29" s="188"/>
      <c r="AA29" s="188"/>
      <c r="AB29" s="188"/>
      <c r="AC29" s="189"/>
      <c r="AD29" s="190">
        <f t="shared" ref="AD29:AD32" si="1">SUM(P29:AC29)</f>
        <v>0</v>
      </c>
      <c r="AE29" s="191"/>
      <c r="AF29" s="191"/>
      <c r="AG29" s="191"/>
      <c r="AH29" s="191"/>
      <c r="AI29" s="191"/>
      <c r="AJ29" s="192"/>
      <c r="AK29" s="125"/>
      <c r="AL29" s="126"/>
      <c r="AM29" s="127"/>
    </row>
    <row r="30" spans="2:39" ht="27" hidden="1" customHeight="1">
      <c r="B30" s="54">
        <v>3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183" t="s">
        <v>120</v>
      </c>
      <c r="O30" s="183"/>
      <c r="P30" s="184"/>
      <c r="Q30" s="185"/>
      <c r="R30" s="185"/>
      <c r="S30" s="185"/>
      <c r="T30" s="185"/>
      <c r="U30" s="185"/>
      <c r="V30" s="185"/>
      <c r="W30" s="186"/>
      <c r="X30" s="187">
        <f t="shared" si="0"/>
        <v>0</v>
      </c>
      <c r="Y30" s="188"/>
      <c r="Z30" s="188"/>
      <c r="AA30" s="188"/>
      <c r="AB30" s="188"/>
      <c r="AC30" s="189"/>
      <c r="AD30" s="190">
        <f t="shared" si="1"/>
        <v>0</v>
      </c>
      <c r="AE30" s="191"/>
      <c r="AF30" s="191"/>
      <c r="AG30" s="191"/>
      <c r="AH30" s="191"/>
      <c r="AI30" s="191"/>
      <c r="AJ30" s="192"/>
      <c r="AK30" s="125"/>
      <c r="AL30" s="126"/>
      <c r="AM30" s="127"/>
    </row>
    <row r="31" spans="2:39" ht="27" hidden="1" customHeight="1">
      <c r="B31" s="54">
        <v>4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183" t="s">
        <v>120</v>
      </c>
      <c r="O31" s="183"/>
      <c r="P31" s="184"/>
      <c r="Q31" s="185"/>
      <c r="R31" s="185"/>
      <c r="S31" s="185"/>
      <c r="T31" s="185"/>
      <c r="U31" s="185"/>
      <c r="V31" s="185"/>
      <c r="W31" s="186"/>
      <c r="X31" s="187">
        <f t="shared" si="0"/>
        <v>0</v>
      </c>
      <c r="Y31" s="188"/>
      <c r="Z31" s="188"/>
      <c r="AA31" s="188"/>
      <c r="AB31" s="188"/>
      <c r="AC31" s="189"/>
      <c r="AD31" s="190">
        <f t="shared" si="1"/>
        <v>0</v>
      </c>
      <c r="AE31" s="191"/>
      <c r="AF31" s="191"/>
      <c r="AG31" s="191"/>
      <c r="AH31" s="191"/>
      <c r="AI31" s="191"/>
      <c r="AJ31" s="192"/>
      <c r="AK31" s="125"/>
      <c r="AL31" s="126"/>
      <c r="AM31" s="127"/>
    </row>
    <row r="32" spans="2:39" ht="27" hidden="1" customHeight="1">
      <c r="B32" s="54">
        <v>5</v>
      </c>
      <c r="C32" s="63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183" t="s">
        <v>120</v>
      </c>
      <c r="O32" s="183"/>
      <c r="P32" s="184"/>
      <c r="Q32" s="185"/>
      <c r="R32" s="185"/>
      <c r="S32" s="185"/>
      <c r="T32" s="185"/>
      <c r="U32" s="185"/>
      <c r="V32" s="185"/>
      <c r="W32" s="186"/>
      <c r="X32" s="187">
        <f t="shared" si="0"/>
        <v>0</v>
      </c>
      <c r="Y32" s="188"/>
      <c r="Z32" s="188"/>
      <c r="AA32" s="188"/>
      <c r="AB32" s="188"/>
      <c r="AC32" s="189"/>
      <c r="AD32" s="190">
        <f t="shared" si="1"/>
        <v>0</v>
      </c>
      <c r="AE32" s="191"/>
      <c r="AF32" s="191"/>
      <c r="AG32" s="191"/>
      <c r="AH32" s="191"/>
      <c r="AI32" s="191"/>
      <c r="AJ32" s="192"/>
      <c r="AK32" s="125"/>
      <c r="AL32" s="126"/>
      <c r="AM32" s="127"/>
    </row>
    <row r="33" spans="2:39" ht="27" hidden="1" customHeight="1">
      <c r="B33" s="57"/>
      <c r="C33" s="104" t="s">
        <v>108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5"/>
      <c r="P33" s="106">
        <f>SUM(P28:W32)</f>
        <v>2000000</v>
      </c>
      <c r="Q33" s="107"/>
      <c r="R33" s="107"/>
      <c r="S33" s="107"/>
      <c r="T33" s="107"/>
      <c r="U33" s="107"/>
      <c r="V33" s="107"/>
      <c r="W33" s="108"/>
      <c r="X33" s="109">
        <f>SUM(X28:AC32)</f>
        <v>200000</v>
      </c>
      <c r="Y33" s="110"/>
      <c r="Z33" s="110"/>
      <c r="AA33" s="110"/>
      <c r="AB33" s="110"/>
      <c r="AC33" s="111"/>
      <c r="AD33" s="112">
        <f>SUM(AD28:AJ32)</f>
        <v>2200000</v>
      </c>
      <c r="AE33" s="113"/>
      <c r="AF33" s="113"/>
      <c r="AG33" s="113"/>
      <c r="AH33" s="113"/>
      <c r="AI33" s="113"/>
      <c r="AJ33" s="114"/>
      <c r="AK33" s="58"/>
      <c r="AL33" s="58"/>
      <c r="AM33" s="59"/>
    </row>
    <row r="35" spans="2:39">
      <c r="B35" s="21" t="s">
        <v>121</v>
      </c>
    </row>
    <row r="36" spans="2:39" ht="6" customHeight="1"/>
    <row r="37" spans="2:39" ht="21" customHeight="1">
      <c r="B37" s="141" t="s">
        <v>103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3"/>
      <c r="P37" s="141" t="s">
        <v>104</v>
      </c>
      <c r="Q37" s="142"/>
      <c r="R37" s="142"/>
      <c r="S37" s="142"/>
      <c r="T37" s="142"/>
      <c r="U37" s="142"/>
      <c r="V37" s="142"/>
      <c r="W37" s="143"/>
      <c r="X37" s="141" t="s">
        <v>105</v>
      </c>
      <c r="Y37" s="142"/>
      <c r="Z37" s="142"/>
      <c r="AA37" s="142"/>
      <c r="AB37" s="142"/>
      <c r="AC37" s="143"/>
      <c r="AD37" s="141" t="s">
        <v>106</v>
      </c>
      <c r="AE37" s="142"/>
      <c r="AF37" s="142"/>
      <c r="AG37" s="142"/>
      <c r="AH37" s="142"/>
      <c r="AI37" s="142"/>
      <c r="AJ37" s="143"/>
      <c r="AK37" s="141" t="s">
        <v>107</v>
      </c>
      <c r="AL37" s="142"/>
      <c r="AM37" s="143"/>
    </row>
    <row r="38" spans="2:39" ht="27" customHeight="1">
      <c r="B38" s="52">
        <v>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128"/>
      <c r="O38" s="128"/>
      <c r="P38" s="129"/>
      <c r="Q38" s="130"/>
      <c r="R38" s="130"/>
      <c r="S38" s="130"/>
      <c r="T38" s="130"/>
      <c r="U38" s="130"/>
      <c r="V38" s="130"/>
      <c r="W38" s="131"/>
      <c r="X38" s="132">
        <f t="shared" ref="X38:X49" si="2">P38*0.1</f>
        <v>0</v>
      </c>
      <c r="Y38" s="133"/>
      <c r="Z38" s="133"/>
      <c r="AA38" s="133"/>
      <c r="AB38" s="133"/>
      <c r="AC38" s="134"/>
      <c r="AD38" s="135">
        <f>SUM(P38:AC38)</f>
        <v>0</v>
      </c>
      <c r="AE38" s="136"/>
      <c r="AF38" s="136"/>
      <c r="AG38" s="136"/>
      <c r="AH38" s="136"/>
      <c r="AI38" s="136"/>
      <c r="AJ38" s="137"/>
      <c r="AK38" s="138"/>
      <c r="AL38" s="139"/>
      <c r="AM38" s="140"/>
    </row>
    <row r="39" spans="2:39" ht="27" customHeight="1">
      <c r="B39" s="54">
        <v>2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115"/>
      <c r="O39" s="115"/>
      <c r="P39" s="116"/>
      <c r="Q39" s="117"/>
      <c r="R39" s="117"/>
      <c r="S39" s="117"/>
      <c r="T39" s="117"/>
      <c r="U39" s="117"/>
      <c r="V39" s="117"/>
      <c r="W39" s="118"/>
      <c r="X39" s="119">
        <f t="shared" si="2"/>
        <v>0</v>
      </c>
      <c r="Y39" s="120"/>
      <c r="Z39" s="120"/>
      <c r="AA39" s="120"/>
      <c r="AB39" s="120"/>
      <c r="AC39" s="121"/>
      <c r="AD39" s="122">
        <f t="shared" ref="AD39:AD45" si="3">SUM(P39:AC39)</f>
        <v>0</v>
      </c>
      <c r="AE39" s="123"/>
      <c r="AF39" s="123"/>
      <c r="AG39" s="123"/>
      <c r="AH39" s="123"/>
      <c r="AI39" s="123"/>
      <c r="AJ39" s="124"/>
      <c r="AK39" s="125"/>
      <c r="AL39" s="126"/>
      <c r="AM39" s="127"/>
    </row>
    <row r="40" spans="2:39" ht="27" customHeight="1">
      <c r="B40" s="54">
        <v>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115"/>
      <c r="O40" s="115"/>
      <c r="P40" s="116"/>
      <c r="Q40" s="117"/>
      <c r="R40" s="117"/>
      <c r="S40" s="117"/>
      <c r="T40" s="117"/>
      <c r="U40" s="117"/>
      <c r="V40" s="117"/>
      <c r="W40" s="118"/>
      <c r="X40" s="119">
        <f t="shared" si="2"/>
        <v>0</v>
      </c>
      <c r="Y40" s="120"/>
      <c r="Z40" s="120"/>
      <c r="AA40" s="120"/>
      <c r="AB40" s="120"/>
      <c r="AC40" s="121"/>
      <c r="AD40" s="122">
        <f t="shared" si="3"/>
        <v>0</v>
      </c>
      <c r="AE40" s="123"/>
      <c r="AF40" s="123"/>
      <c r="AG40" s="123"/>
      <c r="AH40" s="123"/>
      <c r="AI40" s="123"/>
      <c r="AJ40" s="124"/>
      <c r="AK40" s="125"/>
      <c r="AL40" s="126"/>
      <c r="AM40" s="127"/>
    </row>
    <row r="41" spans="2:39" ht="27" customHeight="1">
      <c r="B41" s="54">
        <v>4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115"/>
      <c r="O41" s="115"/>
      <c r="P41" s="116"/>
      <c r="Q41" s="117"/>
      <c r="R41" s="117"/>
      <c r="S41" s="117"/>
      <c r="T41" s="117"/>
      <c r="U41" s="117"/>
      <c r="V41" s="117"/>
      <c r="W41" s="118"/>
      <c r="X41" s="119">
        <f t="shared" si="2"/>
        <v>0</v>
      </c>
      <c r="Y41" s="120"/>
      <c r="Z41" s="120"/>
      <c r="AA41" s="120"/>
      <c r="AB41" s="120"/>
      <c r="AC41" s="121"/>
      <c r="AD41" s="122">
        <f t="shared" si="3"/>
        <v>0</v>
      </c>
      <c r="AE41" s="123"/>
      <c r="AF41" s="123"/>
      <c r="AG41" s="123"/>
      <c r="AH41" s="123"/>
      <c r="AI41" s="123"/>
      <c r="AJ41" s="124"/>
      <c r="AK41" s="125"/>
      <c r="AL41" s="126"/>
      <c r="AM41" s="127"/>
    </row>
    <row r="42" spans="2:39" ht="27" customHeight="1">
      <c r="B42" s="54">
        <v>5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115"/>
      <c r="O42" s="115"/>
      <c r="P42" s="116"/>
      <c r="Q42" s="117"/>
      <c r="R42" s="117"/>
      <c r="S42" s="117"/>
      <c r="T42" s="117"/>
      <c r="U42" s="117"/>
      <c r="V42" s="117"/>
      <c r="W42" s="118"/>
      <c r="X42" s="119">
        <f t="shared" si="2"/>
        <v>0</v>
      </c>
      <c r="Y42" s="120"/>
      <c r="Z42" s="120"/>
      <c r="AA42" s="120"/>
      <c r="AB42" s="120"/>
      <c r="AC42" s="121"/>
      <c r="AD42" s="122">
        <f t="shared" si="3"/>
        <v>0</v>
      </c>
      <c r="AE42" s="123"/>
      <c r="AF42" s="123"/>
      <c r="AG42" s="123"/>
      <c r="AH42" s="123"/>
      <c r="AI42" s="123"/>
      <c r="AJ42" s="124"/>
      <c r="AK42" s="125"/>
      <c r="AL42" s="126"/>
      <c r="AM42" s="127"/>
    </row>
    <row r="43" spans="2:39" ht="27" customHeight="1">
      <c r="B43" s="54">
        <v>6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115"/>
      <c r="O43" s="115"/>
      <c r="P43" s="116"/>
      <c r="Q43" s="117"/>
      <c r="R43" s="117"/>
      <c r="S43" s="117"/>
      <c r="T43" s="117"/>
      <c r="U43" s="117"/>
      <c r="V43" s="117"/>
      <c r="W43" s="118"/>
      <c r="X43" s="119">
        <f t="shared" si="2"/>
        <v>0</v>
      </c>
      <c r="Y43" s="120"/>
      <c r="Z43" s="120"/>
      <c r="AA43" s="120"/>
      <c r="AB43" s="120"/>
      <c r="AC43" s="121"/>
      <c r="AD43" s="122">
        <f t="shared" si="3"/>
        <v>0</v>
      </c>
      <c r="AE43" s="123"/>
      <c r="AF43" s="123"/>
      <c r="AG43" s="123"/>
      <c r="AH43" s="123"/>
      <c r="AI43" s="123"/>
      <c r="AJ43" s="124"/>
      <c r="AK43" s="125"/>
      <c r="AL43" s="126"/>
      <c r="AM43" s="127"/>
    </row>
    <row r="44" spans="2:39" ht="27" customHeight="1">
      <c r="B44" s="54">
        <v>7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115"/>
      <c r="O44" s="115"/>
      <c r="P44" s="116"/>
      <c r="Q44" s="117"/>
      <c r="R44" s="117"/>
      <c r="S44" s="117"/>
      <c r="T44" s="117"/>
      <c r="U44" s="117"/>
      <c r="V44" s="117"/>
      <c r="W44" s="118"/>
      <c r="X44" s="119">
        <f t="shared" si="2"/>
        <v>0</v>
      </c>
      <c r="Y44" s="120"/>
      <c r="Z44" s="120"/>
      <c r="AA44" s="120"/>
      <c r="AB44" s="120"/>
      <c r="AC44" s="121"/>
      <c r="AD44" s="122">
        <f t="shared" si="3"/>
        <v>0</v>
      </c>
      <c r="AE44" s="123"/>
      <c r="AF44" s="123"/>
      <c r="AG44" s="123"/>
      <c r="AH44" s="123"/>
      <c r="AI44" s="123"/>
      <c r="AJ44" s="124"/>
      <c r="AK44" s="125"/>
      <c r="AL44" s="126"/>
      <c r="AM44" s="127"/>
    </row>
    <row r="45" spans="2:39" ht="27" customHeight="1">
      <c r="B45" s="54">
        <v>8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115"/>
      <c r="O45" s="115"/>
      <c r="P45" s="116"/>
      <c r="Q45" s="117"/>
      <c r="R45" s="117"/>
      <c r="S45" s="117"/>
      <c r="T45" s="117"/>
      <c r="U45" s="117"/>
      <c r="V45" s="117"/>
      <c r="W45" s="118"/>
      <c r="X45" s="119">
        <f t="shared" si="2"/>
        <v>0</v>
      </c>
      <c r="Y45" s="120"/>
      <c r="Z45" s="120"/>
      <c r="AA45" s="120"/>
      <c r="AB45" s="120"/>
      <c r="AC45" s="121"/>
      <c r="AD45" s="122">
        <f t="shared" si="3"/>
        <v>0</v>
      </c>
      <c r="AE45" s="123"/>
      <c r="AF45" s="123"/>
      <c r="AG45" s="123"/>
      <c r="AH45" s="123"/>
      <c r="AI45" s="123"/>
      <c r="AJ45" s="124"/>
      <c r="AK45" s="125"/>
      <c r="AL45" s="126"/>
      <c r="AM45" s="127"/>
    </row>
    <row r="46" spans="2:39" ht="27" customHeight="1">
      <c r="B46" s="54">
        <v>9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115"/>
      <c r="O46" s="115"/>
      <c r="P46" s="116"/>
      <c r="Q46" s="117"/>
      <c r="R46" s="117"/>
      <c r="S46" s="117"/>
      <c r="T46" s="117"/>
      <c r="U46" s="117"/>
      <c r="V46" s="117"/>
      <c r="W46" s="118"/>
      <c r="X46" s="119">
        <f t="shared" si="2"/>
        <v>0</v>
      </c>
      <c r="Y46" s="120"/>
      <c r="Z46" s="120"/>
      <c r="AA46" s="120"/>
      <c r="AB46" s="120"/>
      <c r="AC46" s="121"/>
      <c r="AD46" s="122">
        <f t="shared" ref="AD46:AD49" si="4">SUM(P46:AC46)</f>
        <v>0</v>
      </c>
      <c r="AE46" s="123"/>
      <c r="AF46" s="123"/>
      <c r="AG46" s="123"/>
      <c r="AH46" s="123"/>
      <c r="AI46" s="123"/>
      <c r="AJ46" s="124"/>
      <c r="AK46" s="125"/>
      <c r="AL46" s="126"/>
      <c r="AM46" s="127"/>
    </row>
    <row r="47" spans="2:39" ht="27" customHeight="1">
      <c r="B47" s="54">
        <v>10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115"/>
      <c r="O47" s="115"/>
      <c r="P47" s="116"/>
      <c r="Q47" s="117"/>
      <c r="R47" s="117"/>
      <c r="S47" s="117"/>
      <c r="T47" s="117"/>
      <c r="U47" s="117"/>
      <c r="V47" s="117"/>
      <c r="W47" s="118"/>
      <c r="X47" s="119">
        <f t="shared" si="2"/>
        <v>0</v>
      </c>
      <c r="Y47" s="120"/>
      <c r="Z47" s="120"/>
      <c r="AA47" s="120"/>
      <c r="AB47" s="120"/>
      <c r="AC47" s="121"/>
      <c r="AD47" s="122">
        <f t="shared" si="4"/>
        <v>0</v>
      </c>
      <c r="AE47" s="123"/>
      <c r="AF47" s="123"/>
      <c r="AG47" s="123"/>
      <c r="AH47" s="123"/>
      <c r="AI47" s="123"/>
      <c r="AJ47" s="124"/>
      <c r="AK47" s="125"/>
      <c r="AL47" s="126"/>
      <c r="AM47" s="127"/>
    </row>
    <row r="48" spans="2:39" ht="27" customHeight="1">
      <c r="B48" s="54">
        <v>11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115"/>
      <c r="O48" s="115"/>
      <c r="P48" s="116"/>
      <c r="Q48" s="117"/>
      <c r="R48" s="117"/>
      <c r="S48" s="117"/>
      <c r="T48" s="117"/>
      <c r="U48" s="117"/>
      <c r="V48" s="117"/>
      <c r="W48" s="118"/>
      <c r="X48" s="119">
        <f t="shared" si="2"/>
        <v>0</v>
      </c>
      <c r="Y48" s="120"/>
      <c r="Z48" s="120"/>
      <c r="AA48" s="120"/>
      <c r="AB48" s="120"/>
      <c r="AC48" s="121"/>
      <c r="AD48" s="122">
        <f t="shared" si="4"/>
        <v>0</v>
      </c>
      <c r="AE48" s="123"/>
      <c r="AF48" s="123"/>
      <c r="AG48" s="123"/>
      <c r="AH48" s="123"/>
      <c r="AI48" s="123"/>
      <c r="AJ48" s="124"/>
      <c r="AK48" s="125"/>
      <c r="AL48" s="126"/>
      <c r="AM48" s="127"/>
    </row>
    <row r="49" spans="2:39" ht="27" customHeight="1">
      <c r="B49" s="60">
        <v>12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115"/>
      <c r="O49" s="115"/>
      <c r="P49" s="116"/>
      <c r="Q49" s="117"/>
      <c r="R49" s="117"/>
      <c r="S49" s="117"/>
      <c r="T49" s="117"/>
      <c r="U49" s="117"/>
      <c r="V49" s="117"/>
      <c r="W49" s="118"/>
      <c r="X49" s="119">
        <f t="shared" si="2"/>
        <v>0</v>
      </c>
      <c r="Y49" s="120"/>
      <c r="Z49" s="120"/>
      <c r="AA49" s="120"/>
      <c r="AB49" s="120"/>
      <c r="AC49" s="121"/>
      <c r="AD49" s="122">
        <f t="shared" si="4"/>
        <v>0</v>
      </c>
      <c r="AE49" s="123"/>
      <c r="AF49" s="123"/>
      <c r="AG49" s="123"/>
      <c r="AH49" s="123"/>
      <c r="AI49" s="123"/>
      <c r="AJ49" s="124"/>
      <c r="AK49" s="125"/>
      <c r="AL49" s="126"/>
      <c r="AM49" s="127"/>
    </row>
    <row r="50" spans="2:39" ht="27" customHeight="1">
      <c r="B50" s="57"/>
      <c r="C50" s="104" t="s">
        <v>122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5"/>
      <c r="P50" s="106">
        <f>SUM(P38:W49)</f>
        <v>0</v>
      </c>
      <c r="Q50" s="107"/>
      <c r="R50" s="107"/>
      <c r="S50" s="107"/>
      <c r="T50" s="107"/>
      <c r="U50" s="107"/>
      <c r="V50" s="107"/>
      <c r="W50" s="108"/>
      <c r="X50" s="109">
        <f>SUM(X38:AC49)</f>
        <v>0</v>
      </c>
      <c r="Y50" s="110"/>
      <c r="Z50" s="110"/>
      <c r="AA50" s="110"/>
      <c r="AB50" s="110"/>
      <c r="AC50" s="111"/>
      <c r="AD50" s="112">
        <f>SUM(AD38:AJ49)</f>
        <v>0</v>
      </c>
      <c r="AE50" s="113"/>
      <c r="AF50" s="113"/>
      <c r="AG50" s="113"/>
      <c r="AH50" s="113"/>
      <c r="AI50" s="113"/>
      <c r="AJ50" s="114"/>
      <c r="AK50" s="58"/>
      <c r="AL50" s="58"/>
      <c r="AM50" s="59"/>
    </row>
    <row r="51" spans="2:39" ht="7.5" customHeight="1"/>
    <row r="52" spans="2:39">
      <c r="B52" s="61" t="s">
        <v>111</v>
      </c>
    </row>
    <row r="53" spans="2:39">
      <c r="B53" s="61" t="s">
        <v>112</v>
      </c>
    </row>
  </sheetData>
  <sheetProtection sheet="1" objects="1" scenarios="1"/>
  <mergeCells count="122">
    <mergeCell ref="AI1:AL1"/>
    <mergeCell ref="A2:AM3"/>
    <mergeCell ref="B6:R6"/>
    <mergeCell ref="AD6:AE6"/>
    <mergeCell ref="AG6:AH6"/>
    <mergeCell ref="AJ6:AK6"/>
    <mergeCell ref="Z22:AM22"/>
    <mergeCell ref="R23:Y23"/>
    <mergeCell ref="Z23:AM23"/>
    <mergeCell ref="B27:O27"/>
    <mergeCell ref="P27:W27"/>
    <mergeCell ref="X27:AC27"/>
    <mergeCell ref="AD27:AJ27"/>
    <mergeCell ref="AK27:AM27"/>
    <mergeCell ref="B9:Q9"/>
    <mergeCell ref="W14:AJ15"/>
    <mergeCell ref="L18:T18"/>
    <mergeCell ref="R20:Y20"/>
    <mergeCell ref="Z20:AM20"/>
    <mergeCell ref="B21:C22"/>
    <mergeCell ref="D21:P22"/>
    <mergeCell ref="R21:Y21"/>
    <mergeCell ref="Z21:AM21"/>
    <mergeCell ref="R22:Y22"/>
    <mergeCell ref="N28:O28"/>
    <mergeCell ref="P28:W28"/>
    <mergeCell ref="X28:AC28"/>
    <mergeCell ref="AD28:AJ28"/>
    <mergeCell ref="AK28:AM28"/>
    <mergeCell ref="N29:O29"/>
    <mergeCell ref="P29:W29"/>
    <mergeCell ref="X29:AC29"/>
    <mergeCell ref="AD29:AJ29"/>
    <mergeCell ref="AK29:AM29"/>
    <mergeCell ref="N30:O30"/>
    <mergeCell ref="P30:W30"/>
    <mergeCell ref="X30:AC30"/>
    <mergeCell ref="AD30:AJ30"/>
    <mergeCell ref="AK30:AM30"/>
    <mergeCell ref="N31:O31"/>
    <mergeCell ref="P31:W31"/>
    <mergeCell ref="X31:AC31"/>
    <mergeCell ref="AD31:AJ31"/>
    <mergeCell ref="AK31:AM31"/>
    <mergeCell ref="N32:O32"/>
    <mergeCell ref="P32:W32"/>
    <mergeCell ref="X32:AC32"/>
    <mergeCell ref="AD32:AJ32"/>
    <mergeCell ref="AK32:AM32"/>
    <mergeCell ref="C33:O33"/>
    <mergeCell ref="P33:W33"/>
    <mergeCell ref="X33:AC33"/>
    <mergeCell ref="AD33:AJ33"/>
    <mergeCell ref="B37:O37"/>
    <mergeCell ref="P37:W37"/>
    <mergeCell ref="X37:AC37"/>
    <mergeCell ref="AD37:AJ37"/>
    <mergeCell ref="AK37:AM37"/>
    <mergeCell ref="N38:O38"/>
    <mergeCell ref="P38:W38"/>
    <mergeCell ref="X38:AC38"/>
    <mergeCell ref="AD38:AJ38"/>
    <mergeCell ref="AK38:AM38"/>
    <mergeCell ref="N39:O39"/>
    <mergeCell ref="P39:W39"/>
    <mergeCell ref="X39:AC39"/>
    <mergeCell ref="AD39:AJ39"/>
    <mergeCell ref="AK39:AM39"/>
    <mergeCell ref="N40:O40"/>
    <mergeCell ref="P40:W40"/>
    <mergeCell ref="X40:AC40"/>
    <mergeCell ref="AD40:AJ40"/>
    <mergeCell ref="AK40:AM40"/>
    <mergeCell ref="N41:O41"/>
    <mergeCell ref="P41:W41"/>
    <mergeCell ref="X41:AC41"/>
    <mergeCell ref="AD41:AJ41"/>
    <mergeCell ref="AK41:AM41"/>
    <mergeCell ref="N42:O42"/>
    <mergeCell ref="P42:W42"/>
    <mergeCell ref="X42:AC42"/>
    <mergeCell ref="AD42:AJ42"/>
    <mergeCell ref="AK42:AM42"/>
    <mergeCell ref="N43:O43"/>
    <mergeCell ref="P43:W43"/>
    <mergeCell ref="X43:AC43"/>
    <mergeCell ref="AD43:AJ43"/>
    <mergeCell ref="AK43:AM43"/>
    <mergeCell ref="N44:O44"/>
    <mergeCell ref="P44:W44"/>
    <mergeCell ref="X44:AC44"/>
    <mergeCell ref="AD44:AJ44"/>
    <mergeCell ref="AK44:AM44"/>
    <mergeCell ref="N45:O45"/>
    <mergeCell ref="P45:W45"/>
    <mergeCell ref="X45:AC45"/>
    <mergeCell ref="AD45:AJ45"/>
    <mergeCell ref="AK45:AM45"/>
    <mergeCell ref="N46:O46"/>
    <mergeCell ref="P46:W46"/>
    <mergeCell ref="X46:AC46"/>
    <mergeCell ref="AD46:AJ46"/>
    <mergeCell ref="AK46:AM46"/>
    <mergeCell ref="N47:O47"/>
    <mergeCell ref="P47:W47"/>
    <mergeCell ref="X47:AC47"/>
    <mergeCell ref="AD47:AJ47"/>
    <mergeCell ref="AK47:AM47"/>
    <mergeCell ref="N48:O48"/>
    <mergeCell ref="P48:W48"/>
    <mergeCell ref="X48:AC48"/>
    <mergeCell ref="AD48:AJ48"/>
    <mergeCell ref="AK48:AM48"/>
    <mergeCell ref="N49:O49"/>
    <mergeCell ref="P49:W49"/>
    <mergeCell ref="X49:AC49"/>
    <mergeCell ref="AD49:AJ49"/>
    <mergeCell ref="AK49:AM49"/>
    <mergeCell ref="C50:O50"/>
    <mergeCell ref="P50:W50"/>
    <mergeCell ref="X50:AC50"/>
    <mergeCell ref="AD50:AJ50"/>
  </mergeCells>
  <phoneticPr fontId="2"/>
  <dataValidations count="1">
    <dataValidation type="list" allowBlank="1" showInputMessage="1" showErrorMessage="1" sqref="AI1" xr:uid="{506F949F-78F0-41C4-951D-49335C5D0E6E}">
      <formula1>"旭川管轄,札幌管轄"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【総括請求書】記入例</vt:lpstr>
      <vt:lpstr>【総括請求書】</vt:lpstr>
      <vt:lpstr>【現場別請求書】作成方法</vt:lpstr>
      <vt:lpstr>【現場別請求書】基本情報入力</vt:lpstr>
      <vt:lpstr>【現場別請求書】</vt:lpstr>
      <vt:lpstr>【修繕・小工事請求書】作成方法</vt:lpstr>
      <vt:lpstr>【修繕・小工事請求書】基本情報入力</vt:lpstr>
      <vt:lpstr>【修繕・小工事請求書】</vt:lpstr>
      <vt:lpstr>【修繕・小工事請求書】!Print_Area</vt:lpstr>
      <vt:lpstr>【総括請求書】!Print_Area</vt:lpstr>
      <vt:lpstr>【総括請求書】記入例!Print_Area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jim73</dc:creator>
  <cp:lastModifiedBy>server2</cp:lastModifiedBy>
  <cp:lastPrinted>2021-09-08T01:36:02Z</cp:lastPrinted>
  <dcterms:created xsi:type="dcterms:W3CDTF">2014-11-08T00:27:35Z</dcterms:created>
  <dcterms:modified xsi:type="dcterms:W3CDTF">2021-10-25T03:19:31Z</dcterms:modified>
</cp:coreProperties>
</file>